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<sst xmlns="http://schemas.openxmlformats.org/spreadsheetml/2006/main" count="461" uniqueCount="274">
  <si>
    <t>Master A</t>
  </si>
  <si>
    <t>Kenny Williams</t>
  </si>
  <si>
    <t>Rich McClung</t>
  </si>
  <si>
    <t>Steve Higgins</t>
  </si>
  <si>
    <t>Doug Carlton</t>
  </si>
  <si>
    <t>Jason Bethel</t>
  </si>
  <si>
    <t>Pat Roragen</t>
  </si>
  <si>
    <t>Mike Segers</t>
  </si>
  <si>
    <t>Warren Atkey</t>
  </si>
  <si>
    <t>Kyle Broderson</t>
  </si>
  <si>
    <t>Brad Halstead</t>
  </si>
  <si>
    <t>Master B</t>
  </si>
  <si>
    <t>Gregory Carter</t>
  </si>
  <si>
    <t>Bryce Given</t>
  </si>
  <si>
    <t>Erik Scheller</t>
  </si>
  <si>
    <t>Gavin Groves</t>
  </si>
  <si>
    <t>Peter Fraiman</t>
  </si>
  <si>
    <t>Greg Goad</t>
  </si>
  <si>
    <t>David Henson</t>
  </si>
  <si>
    <t>Arnie Liati</t>
  </si>
  <si>
    <t>Master C</t>
  </si>
  <si>
    <t>Pete Banko</t>
  </si>
  <si>
    <t>Steve Clark</t>
  </si>
  <si>
    <t>John Root</t>
  </si>
  <si>
    <t>Larry Kemp</t>
  </si>
  <si>
    <t>Richard West</t>
  </si>
  <si>
    <t>Rick Lilleberg</t>
  </si>
  <si>
    <t>Jerry Shafer</t>
  </si>
  <si>
    <t>Garth Decocq</t>
  </si>
  <si>
    <t>Steve Rapp</t>
  </si>
  <si>
    <t>Graig Grovedyke</t>
  </si>
  <si>
    <t>Lisa Given</t>
  </si>
  <si>
    <t>Gina Kavesh</t>
  </si>
  <si>
    <t>Joyce Lagow</t>
  </si>
  <si>
    <t>Kim Pitkanen</t>
  </si>
  <si>
    <t>Beth Graff</t>
  </si>
  <si>
    <t>David Fleischhauer</t>
  </si>
  <si>
    <t>Kacey Chamberlin</t>
  </si>
  <si>
    <t>Aaron Renner</t>
  </si>
  <si>
    <t>Junior A Men</t>
  </si>
  <si>
    <t>Junior A Women</t>
  </si>
  <si>
    <t>Karen Amundson</t>
  </si>
  <si>
    <t>Junior B</t>
  </si>
  <si>
    <t>Noah Young</t>
  </si>
  <si>
    <t>Tyler Given</t>
  </si>
  <si>
    <t>Paul Richardson</t>
  </si>
  <si>
    <t>Sean Van Horn</t>
  </si>
  <si>
    <t>Keil Reijen</t>
  </si>
  <si>
    <t>Junior C</t>
  </si>
  <si>
    <t>Evan Schmitt</t>
  </si>
  <si>
    <t>Grant Boursaw</t>
  </si>
  <si>
    <t>Fletcher Farrar</t>
  </si>
  <si>
    <t>Caleb Walz</t>
  </si>
  <si>
    <t>Luciano Worl</t>
  </si>
  <si>
    <t>TT</t>
  </si>
  <si>
    <t>Crystal</t>
  </si>
  <si>
    <t>Todd Schilperoort</t>
  </si>
  <si>
    <t>Alan Wiley</t>
  </si>
  <si>
    <t>jr crit</t>
  </si>
  <si>
    <t>sr crit</t>
  </si>
  <si>
    <t>sr RR</t>
  </si>
  <si>
    <t>mast crit</t>
  </si>
  <si>
    <t>Men 1/2</t>
  </si>
  <si>
    <t>Tyler Farrar</t>
  </si>
  <si>
    <t>David Richter</t>
  </si>
  <si>
    <t>Anton Jackson</t>
  </si>
  <si>
    <t>Troy Critchlow</t>
  </si>
  <si>
    <t>Chad Nikolz</t>
  </si>
  <si>
    <t>Robert Campbell</t>
  </si>
  <si>
    <t>Brian Ecker</t>
  </si>
  <si>
    <t>Men 3</t>
  </si>
  <si>
    <t>Scott Matual</t>
  </si>
  <si>
    <t>Troy Heithecker</t>
  </si>
  <si>
    <t>Dave Stonich</t>
  </si>
  <si>
    <t>Todd Schroeder</t>
  </si>
  <si>
    <t>Michael Murdin</t>
  </si>
  <si>
    <t>Wesley Pierce</t>
  </si>
  <si>
    <t>William Tyers</t>
  </si>
  <si>
    <t>Men 4/5</t>
  </si>
  <si>
    <t>Bob Camandona</t>
  </si>
  <si>
    <t>Mark Mallahan</t>
  </si>
  <si>
    <t>Jim Gillette</t>
  </si>
  <si>
    <t>Robert Amrine</t>
  </si>
  <si>
    <t>Steve Wagner</t>
  </si>
  <si>
    <t>Ed Bertany</t>
  </si>
  <si>
    <t>Colin Westbrook</t>
  </si>
  <si>
    <t>Women 1/2/3</t>
  </si>
  <si>
    <t>Mindy Ziffren-Hall</t>
  </si>
  <si>
    <t>Carrie Eller</t>
  </si>
  <si>
    <t>Nicole Novembre</t>
  </si>
  <si>
    <t>Elizabeth Nettles</t>
  </si>
  <si>
    <t>Sarah Applegate</t>
  </si>
  <si>
    <t>Suz Weldon</t>
  </si>
  <si>
    <t>Maria McCoy</t>
  </si>
  <si>
    <t>Women 4</t>
  </si>
  <si>
    <t>Nicola Mann</t>
  </si>
  <si>
    <t>Kristi Berg</t>
  </si>
  <si>
    <t>Skye Brothers</t>
  </si>
  <si>
    <t>Katie Kelley</t>
  </si>
  <si>
    <t>Amy Schmid</t>
  </si>
  <si>
    <t>Emily Rimas</t>
  </si>
  <si>
    <t>Tamara Stephas</t>
  </si>
  <si>
    <t>Holly Walker</t>
  </si>
  <si>
    <t>Anne Marie Kessler</t>
  </si>
  <si>
    <t>Katie Lichtenstein</t>
  </si>
  <si>
    <t>Kele Hulser</t>
  </si>
  <si>
    <t>Martha Walsh</t>
  </si>
  <si>
    <t>Leslie Mittendorf</t>
  </si>
  <si>
    <t>Jadine Riley</t>
  </si>
  <si>
    <t>Brooke Holcombe</t>
  </si>
  <si>
    <t>Druska Milan</t>
  </si>
  <si>
    <t>MJ Redman</t>
  </si>
  <si>
    <t>Shannon Payne</t>
  </si>
  <si>
    <t>Prithy Korathu</t>
  </si>
  <si>
    <t>Molly Kidd</t>
  </si>
  <si>
    <t>Kirstin Sandaas</t>
  </si>
  <si>
    <t>Noah Buckley</t>
  </si>
  <si>
    <t>Spencer Mahan</t>
  </si>
  <si>
    <t>Theresa Trinka</t>
  </si>
  <si>
    <t>Pam Massey</t>
  </si>
  <si>
    <t>Kevin Fiske</t>
  </si>
  <si>
    <t>Bob Crawford</t>
  </si>
  <si>
    <t>Giovanni Isaksen</t>
  </si>
  <si>
    <t>Richard Levandowski</t>
  </si>
  <si>
    <t>Bix Bickson</t>
  </si>
  <si>
    <t>Glenn Gomes</t>
  </si>
  <si>
    <t>John Austin</t>
  </si>
  <si>
    <t>Steve Matson</t>
  </si>
  <si>
    <t>John Bove</t>
  </si>
  <si>
    <t>Bob Heyer</t>
  </si>
  <si>
    <t>Jeffrey Patterson</t>
  </si>
  <si>
    <t>Robert Deehan</t>
  </si>
  <si>
    <t>Demian Godon</t>
  </si>
  <si>
    <t>Steven Breaux</t>
  </si>
  <si>
    <t>John Sacco</t>
  </si>
  <si>
    <t>Glenn Bunselmeyer</t>
  </si>
  <si>
    <t>Brian Lewis</t>
  </si>
  <si>
    <t>Mark Stadick</t>
  </si>
  <si>
    <t>Mike Burdo</t>
  </si>
  <si>
    <t>Jim Washburn</t>
  </si>
  <si>
    <t>Brad Laesch</t>
  </si>
  <si>
    <t>DL Byron</t>
  </si>
  <si>
    <t>Sloane Anderson</t>
  </si>
  <si>
    <t>Alan Klug</t>
  </si>
  <si>
    <t>Kevin Masterson</t>
  </si>
  <si>
    <t>Andrew Howell</t>
  </si>
  <si>
    <t>Alan Schmitz</t>
  </si>
  <si>
    <t>Luca Rattazzi</t>
  </si>
  <si>
    <t>Eric Lynch</t>
  </si>
  <si>
    <t>Hyun Lee</t>
  </si>
  <si>
    <t>Derik Archibald</t>
  </si>
  <si>
    <t>Brandon Archibald</t>
  </si>
  <si>
    <t>Jim Teague</t>
  </si>
  <si>
    <t>Greg Luther</t>
  </si>
  <si>
    <t>Pete Groblewski</t>
  </si>
  <si>
    <t>Doug Griesen</t>
  </si>
  <si>
    <t>Flavio Rattazzi</t>
  </si>
  <si>
    <t>Kevin Rowe</t>
  </si>
  <si>
    <t>Justin Morgan</t>
  </si>
  <si>
    <t>Tyler Thompson</t>
  </si>
  <si>
    <t>Andrew McDirmid</t>
  </si>
  <si>
    <t>Ian Mensher</t>
  </si>
  <si>
    <t>Mick Walsh</t>
  </si>
  <si>
    <t>Jay Hilwig</t>
  </si>
  <si>
    <t>Mark Thiel</t>
  </si>
  <si>
    <t>Brad Marquardt</t>
  </si>
  <si>
    <t>Tom Atkins</t>
  </si>
  <si>
    <t>Brian Babbitt</t>
  </si>
  <si>
    <t>Ben Memmott</t>
  </si>
  <si>
    <t>Nicholas Brown</t>
  </si>
  <si>
    <t>Jon Berman</t>
  </si>
  <si>
    <t>Sean Kelly</t>
  </si>
  <si>
    <t>JJ Ecker</t>
  </si>
  <si>
    <t>Matt Daniel</t>
  </si>
  <si>
    <t>Nathan Morse</t>
  </si>
  <si>
    <t>Lisa Dunnwald</t>
  </si>
  <si>
    <t>Diana Spring</t>
  </si>
  <si>
    <t>Jane Vitkuske</t>
  </si>
  <si>
    <t>Benny Swedberg</t>
  </si>
  <si>
    <t>Evan Renwick</t>
  </si>
  <si>
    <t>Cole Cutright</t>
  </si>
  <si>
    <t>Devin Bodony</t>
  </si>
  <si>
    <t>Aaron Frank</t>
  </si>
  <si>
    <t>Dee Rasabout</t>
  </si>
  <si>
    <t>Saturn for Seattle</t>
  </si>
  <si>
    <t>Boadmark</t>
  </si>
  <si>
    <t>Excel</t>
  </si>
  <si>
    <t>VisionTech</t>
  </si>
  <si>
    <t>Aurora</t>
  </si>
  <si>
    <t>Spoke&amp;Sprocket</t>
  </si>
  <si>
    <t>Ashmead/KING5</t>
  </si>
  <si>
    <t>CBC/Valley</t>
  </si>
  <si>
    <t>Byrne Gases</t>
  </si>
  <si>
    <t>Second Ascent</t>
  </si>
  <si>
    <t>SeattleSuperSquadra</t>
  </si>
  <si>
    <t>Old Town Bicycle</t>
  </si>
  <si>
    <t>Ti Cycles</t>
  </si>
  <si>
    <t>Bellingham Velo</t>
  </si>
  <si>
    <t>Wheelsport</t>
  </si>
  <si>
    <t>Wheatland Wheelers</t>
  </si>
  <si>
    <t>Chinook</t>
  </si>
  <si>
    <t>Seattle Velo</t>
  </si>
  <si>
    <t>Recycled Cycles</t>
  </si>
  <si>
    <t>Subway</t>
  </si>
  <si>
    <t>Old Town Bicycles</t>
  </si>
  <si>
    <t>Rad Racing</t>
  </si>
  <si>
    <t>ASC Racing</t>
  </si>
  <si>
    <t>Broadmark</t>
  </si>
  <si>
    <t>Rolling Bay</t>
  </si>
  <si>
    <t>Puget Sound CC</t>
  </si>
  <si>
    <t>Gregg's Trek</t>
  </si>
  <si>
    <t>Jelly Belly</t>
  </si>
  <si>
    <t>Tumwater Valley AC</t>
  </si>
  <si>
    <t>Pat Roragen*</t>
  </si>
  <si>
    <t>Andrew Shirey</t>
  </si>
  <si>
    <t>Doug Greisen*</t>
  </si>
  <si>
    <t>ClifBar/Smith</t>
  </si>
  <si>
    <t>Devin BodonyJohnson</t>
  </si>
  <si>
    <t>Stanford</t>
  </si>
  <si>
    <t>Arnie Liati*</t>
  </si>
  <si>
    <t>Bicycle Ranch</t>
  </si>
  <si>
    <t>Whitman</t>
  </si>
  <si>
    <t>Bike Doctor</t>
  </si>
  <si>
    <t>Bicycle Center</t>
  </si>
  <si>
    <t>Master Women</t>
  </si>
  <si>
    <t>mast RR</t>
  </si>
  <si>
    <t>total</t>
  </si>
  <si>
    <t>team</t>
  </si>
  <si>
    <t>* = upgraded</t>
  </si>
  <si>
    <t>Dirk Mynatt</t>
  </si>
  <si>
    <t>Mike Hone</t>
  </si>
  <si>
    <t>Joe Barratto</t>
  </si>
  <si>
    <t>Rob Campbell</t>
  </si>
  <si>
    <t>Brad Lewis</t>
  </si>
  <si>
    <t>Chris Torgerson</t>
  </si>
  <si>
    <t>Paul Tissell</t>
  </si>
  <si>
    <t>Brad Lamkin</t>
  </si>
  <si>
    <t>Ragnarok</t>
  </si>
  <si>
    <t>David Schmidt</t>
  </si>
  <si>
    <t>BICycles</t>
  </si>
  <si>
    <t>Pat Tongue</t>
  </si>
  <si>
    <t>Tom Hackelman</t>
  </si>
  <si>
    <t>Bill Goldfoos</t>
  </si>
  <si>
    <t>Don Perry</t>
  </si>
  <si>
    <t>Linda Coppa</t>
  </si>
  <si>
    <t>Kerry Farrell</t>
  </si>
  <si>
    <t>Paul Milan</t>
  </si>
  <si>
    <t>Mark Farsdahl</t>
  </si>
  <si>
    <t>Chinook Cycling</t>
  </si>
  <si>
    <t>Tim McGee</t>
  </si>
  <si>
    <t>Rew Adams</t>
  </si>
  <si>
    <t>Hampsten Cycles</t>
  </si>
  <si>
    <t>Alison Howard</t>
  </si>
  <si>
    <t>Drew Carlson</t>
  </si>
  <si>
    <t>Nathan Kiger</t>
  </si>
  <si>
    <t>Michael Doherty</t>
  </si>
  <si>
    <t>John Kaiser</t>
  </si>
  <si>
    <t>Jeffry Smith</t>
  </si>
  <si>
    <t>Neil Casserly</t>
  </si>
  <si>
    <t>Erik Peterson</t>
  </si>
  <si>
    <t>Steven Wagner</t>
  </si>
  <si>
    <t>Russell Stevenson</t>
  </si>
  <si>
    <t>Clif Bar</t>
  </si>
  <si>
    <t>Kacey Chamberlain</t>
  </si>
  <si>
    <t>Jason Schniepp</t>
  </si>
  <si>
    <t>Maureen Manley</t>
  </si>
  <si>
    <t>COPAXONE</t>
  </si>
  <si>
    <t>Elizabeth Salvo</t>
  </si>
  <si>
    <t>Danielle Crandall</t>
  </si>
  <si>
    <t>Tom Peterson</t>
  </si>
  <si>
    <t>Recycled</t>
  </si>
  <si>
    <t>Dan Neyens</t>
  </si>
  <si>
    <t>Amara Boursaw</t>
  </si>
  <si>
    <t>Gregg's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</si>
</sst>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 topLeftCell="A235">
      <selection activeCell="A4" sqref="A4"/>
    </sheetView>
  </sheetViews>
  <sheetFormatPr defaultColWidth="9.140625" defaultRowHeight="12.75"/>
  <cols>
    <col min="1" max="1" width="19.421875" style="0" bestFit="1" customWidth="1"/>
    <col min="2" max="2" width="18.8515625" style="0" bestFit="1" customWidth="1"/>
    <col min="3" max="3" width="4.57421875" style="0" bestFit="1" customWidth="1"/>
    <col min="4" max="4" width="8.28125" style="0" bestFit="1" customWidth="1"/>
    <col min="5" max="5" width="5.7109375" style="0" bestFit="1" customWidth="1"/>
    <col min="6" max="6" width="5.140625" style="0" bestFit="1" customWidth="1"/>
    <col min="7" max="7" width="4.00390625" style="0" bestFit="1" customWidth="1"/>
    <col min="8" max="8" width="5.7109375" style="0" bestFit="1" customWidth="1"/>
    <col min="9" max="9" width="8.28125" style="0" bestFit="1" customWidth="1"/>
    <col min="10" max="10" width="6.8515625" style="0" bestFit="1" customWidth="1"/>
  </cols>
  <sheetData>
    <row r="1" spans="2:10" ht="12.75">
      <c r="B1" t="s">
        <v>227</v>
      </c>
      <c r="C1" t="s">
        <v>226</v>
      </c>
      <c r="D1" t="s">
        <v>225</v>
      </c>
      <c r="E1" t="s">
        <v>59</v>
      </c>
      <c r="F1" t="s">
        <v>58</v>
      </c>
      <c r="G1" t="s">
        <v>54</v>
      </c>
      <c r="H1" t="s">
        <v>60</v>
      </c>
      <c r="I1" t="s">
        <v>61</v>
      </c>
      <c r="J1" t="s">
        <v>55</v>
      </c>
    </row>
    <row r="2" ht="12.75">
      <c r="A2" t="s">
        <v>0</v>
      </c>
    </row>
    <row r="3" spans="1:10" ht="12.75">
      <c r="A3" t="s">
        <v>3</v>
      </c>
      <c r="B3" t="s">
        <v>194</v>
      </c>
      <c r="C3">
        <f aca="true" t="shared" si="0" ref="C3:C27">SUM(D3:J3)</f>
        <v>186</v>
      </c>
      <c r="D3">
        <v>50</v>
      </c>
      <c r="I3">
        <v>100</v>
      </c>
      <c r="J3">
        <v>36</v>
      </c>
    </row>
    <row r="4" spans="1:10" ht="12.75">
      <c r="A4" t="s">
        <v>5</v>
      </c>
      <c r="B4" t="s">
        <v>188</v>
      </c>
      <c r="C4">
        <f t="shared" si="0"/>
        <v>168</v>
      </c>
      <c r="D4">
        <v>36</v>
      </c>
      <c r="I4">
        <v>32</v>
      </c>
      <c r="J4">
        <v>100</v>
      </c>
    </row>
    <row r="5" spans="1:10" ht="12.75">
      <c r="A5" t="s">
        <v>136</v>
      </c>
      <c r="B5" t="s">
        <v>184</v>
      </c>
      <c r="C5">
        <f t="shared" si="0"/>
        <v>110</v>
      </c>
      <c r="G5">
        <v>70</v>
      </c>
      <c r="J5">
        <v>40</v>
      </c>
    </row>
    <row r="6" spans="1:4" ht="12.75">
      <c r="A6" t="s">
        <v>1</v>
      </c>
      <c r="B6" t="s">
        <v>184</v>
      </c>
      <c r="C6">
        <f t="shared" si="0"/>
        <v>100</v>
      </c>
      <c r="D6">
        <v>100</v>
      </c>
    </row>
    <row r="7" spans="1:7" ht="12.75">
      <c r="A7" t="s">
        <v>135</v>
      </c>
      <c r="B7" t="s">
        <v>186</v>
      </c>
      <c r="C7">
        <f t="shared" si="0"/>
        <v>100</v>
      </c>
      <c r="G7">
        <v>100</v>
      </c>
    </row>
    <row r="8" spans="1:10" ht="12.75">
      <c r="A8" t="s">
        <v>138</v>
      </c>
      <c r="B8" t="s">
        <v>186</v>
      </c>
      <c r="C8">
        <f t="shared" si="0"/>
        <v>90</v>
      </c>
      <c r="G8">
        <v>40</v>
      </c>
      <c r="J8">
        <v>50</v>
      </c>
    </row>
    <row r="9" spans="1:9" ht="12.75">
      <c r="A9" t="s">
        <v>4</v>
      </c>
      <c r="B9" t="s">
        <v>184</v>
      </c>
      <c r="C9">
        <f t="shared" si="0"/>
        <v>80</v>
      </c>
      <c r="D9">
        <v>40</v>
      </c>
      <c r="I9">
        <v>40</v>
      </c>
    </row>
    <row r="10" spans="1:9" ht="12.75">
      <c r="A10" t="s">
        <v>8</v>
      </c>
      <c r="B10" t="s">
        <v>190</v>
      </c>
      <c r="C10">
        <f t="shared" si="0"/>
        <v>74</v>
      </c>
      <c r="D10">
        <v>24</v>
      </c>
      <c r="I10">
        <v>50</v>
      </c>
    </row>
    <row r="11" spans="1:4" ht="12.75">
      <c r="A11" t="s">
        <v>2</v>
      </c>
      <c r="B11" t="s">
        <v>185</v>
      </c>
      <c r="C11">
        <f t="shared" si="0"/>
        <v>70</v>
      </c>
      <c r="D11">
        <v>70</v>
      </c>
    </row>
    <row r="12" spans="1:9" ht="12.75">
      <c r="A12" t="s">
        <v>230</v>
      </c>
      <c r="B12" t="s">
        <v>207</v>
      </c>
      <c r="C12">
        <f t="shared" si="0"/>
        <v>70</v>
      </c>
      <c r="I12">
        <v>70</v>
      </c>
    </row>
    <row r="13" spans="1:10" ht="12.75">
      <c r="A13" t="s">
        <v>245</v>
      </c>
      <c r="B13" t="s">
        <v>198</v>
      </c>
      <c r="C13">
        <f t="shared" si="0"/>
        <v>70</v>
      </c>
      <c r="J13">
        <v>70</v>
      </c>
    </row>
    <row r="14" spans="1:10" ht="12.75">
      <c r="A14" t="s">
        <v>139</v>
      </c>
      <c r="B14" t="s">
        <v>186</v>
      </c>
      <c r="C14">
        <f t="shared" si="0"/>
        <v>68</v>
      </c>
      <c r="G14">
        <v>36</v>
      </c>
      <c r="J14">
        <v>32</v>
      </c>
    </row>
    <row r="15" spans="1:10" ht="12.75">
      <c r="A15" t="s">
        <v>140</v>
      </c>
      <c r="B15" t="s">
        <v>188</v>
      </c>
      <c r="C15">
        <f t="shared" si="0"/>
        <v>60</v>
      </c>
      <c r="G15">
        <v>32</v>
      </c>
      <c r="J15">
        <v>28</v>
      </c>
    </row>
    <row r="16" spans="1:7" ht="12.75">
      <c r="A16" t="s">
        <v>137</v>
      </c>
      <c r="B16" t="s">
        <v>187</v>
      </c>
      <c r="C16">
        <f t="shared" si="0"/>
        <v>50</v>
      </c>
      <c r="G16">
        <v>50</v>
      </c>
    </row>
    <row r="17" spans="1:9" ht="12.75">
      <c r="A17" t="s">
        <v>162</v>
      </c>
      <c r="B17" t="s">
        <v>184</v>
      </c>
      <c r="C17">
        <f t="shared" si="0"/>
        <v>36</v>
      </c>
      <c r="I17">
        <v>36</v>
      </c>
    </row>
    <row r="18" spans="1:4" ht="12.75">
      <c r="A18" t="s">
        <v>6</v>
      </c>
      <c r="B18" t="s">
        <v>189</v>
      </c>
      <c r="C18">
        <f t="shared" si="0"/>
        <v>32</v>
      </c>
      <c r="D18">
        <v>32</v>
      </c>
    </row>
    <row r="19" spans="1:4" ht="12.75">
      <c r="A19" t="s">
        <v>7</v>
      </c>
      <c r="B19" t="s">
        <v>195</v>
      </c>
      <c r="C19">
        <f t="shared" si="0"/>
        <v>28</v>
      </c>
      <c r="D19">
        <v>28</v>
      </c>
    </row>
    <row r="20" spans="1:7" ht="12.75">
      <c r="A20" t="s">
        <v>141</v>
      </c>
      <c r="B20" t="s">
        <v>190</v>
      </c>
      <c r="C20">
        <f t="shared" si="0"/>
        <v>28</v>
      </c>
      <c r="G20">
        <v>28</v>
      </c>
    </row>
    <row r="21" spans="1:9" ht="12.75">
      <c r="A21" t="s">
        <v>231</v>
      </c>
      <c r="B21" t="s">
        <v>190</v>
      </c>
      <c r="C21">
        <f t="shared" si="0"/>
        <v>28</v>
      </c>
      <c r="I21">
        <v>28</v>
      </c>
    </row>
    <row r="22" spans="1:9" ht="12.75">
      <c r="A22" t="s">
        <v>232</v>
      </c>
      <c r="B22" t="s">
        <v>207</v>
      </c>
      <c r="C22">
        <f t="shared" si="0"/>
        <v>24</v>
      </c>
      <c r="I22">
        <v>24</v>
      </c>
    </row>
    <row r="23" spans="1:10" ht="12.75">
      <c r="A23" t="s">
        <v>246</v>
      </c>
      <c r="B23" t="s">
        <v>188</v>
      </c>
      <c r="C23">
        <f t="shared" si="0"/>
        <v>24</v>
      </c>
      <c r="J23">
        <v>24</v>
      </c>
    </row>
    <row r="24" spans="1:4" ht="12.75">
      <c r="A24" t="s">
        <v>9</v>
      </c>
      <c r="B24" t="s">
        <v>184</v>
      </c>
      <c r="C24">
        <f t="shared" si="0"/>
        <v>20</v>
      </c>
      <c r="D24">
        <v>20</v>
      </c>
    </row>
    <row r="25" spans="1:9" ht="12.75">
      <c r="A25" t="s">
        <v>233</v>
      </c>
      <c r="B25" t="s">
        <v>202</v>
      </c>
      <c r="C25">
        <f t="shared" si="0"/>
        <v>20</v>
      </c>
      <c r="I25">
        <v>20</v>
      </c>
    </row>
    <row r="26" spans="1:4" ht="12.75">
      <c r="A26" t="s">
        <v>10</v>
      </c>
      <c r="B26" t="s">
        <v>191</v>
      </c>
      <c r="C26">
        <f t="shared" si="0"/>
        <v>16</v>
      </c>
      <c r="D26">
        <v>16</v>
      </c>
    </row>
    <row r="27" spans="1:9" ht="12.75">
      <c r="A27" t="s">
        <v>234</v>
      </c>
      <c r="B27" t="s">
        <v>184</v>
      </c>
      <c r="C27">
        <f t="shared" si="0"/>
        <v>16</v>
      </c>
      <c r="I27">
        <v>16</v>
      </c>
    </row>
    <row r="29" ht="12.75">
      <c r="A29" t="s">
        <v>11</v>
      </c>
    </row>
    <row r="30" spans="1:10" ht="12.75">
      <c r="A30" t="s">
        <v>13</v>
      </c>
      <c r="B30" t="s">
        <v>192</v>
      </c>
      <c r="C30">
        <f aca="true" t="shared" si="1" ref="C30:C55">SUM(D30:J30)</f>
        <v>320</v>
      </c>
      <c r="D30">
        <v>70</v>
      </c>
      <c r="G30">
        <v>100</v>
      </c>
      <c r="I30">
        <v>100</v>
      </c>
      <c r="J30">
        <v>50</v>
      </c>
    </row>
    <row r="31" spans="1:10" ht="12.75">
      <c r="A31" t="s">
        <v>12</v>
      </c>
      <c r="B31" t="s">
        <v>193</v>
      </c>
      <c r="C31">
        <f t="shared" si="1"/>
        <v>170</v>
      </c>
      <c r="D31">
        <v>100</v>
      </c>
      <c r="J31">
        <v>70</v>
      </c>
    </row>
    <row r="32" spans="1:10" ht="12.75">
      <c r="A32" t="s">
        <v>235</v>
      </c>
      <c r="B32" t="s">
        <v>190</v>
      </c>
      <c r="C32">
        <f t="shared" si="1"/>
        <v>102</v>
      </c>
      <c r="I32">
        <v>70</v>
      </c>
      <c r="J32">
        <v>32</v>
      </c>
    </row>
    <row r="33" spans="1:10" ht="12.75">
      <c r="A33" t="s">
        <v>247</v>
      </c>
      <c r="B33" t="s">
        <v>248</v>
      </c>
      <c r="C33">
        <f t="shared" si="1"/>
        <v>100</v>
      </c>
      <c r="J33">
        <v>100</v>
      </c>
    </row>
    <row r="34" spans="1:10" ht="12.75">
      <c r="A34" t="s">
        <v>15</v>
      </c>
      <c r="B34" t="s">
        <v>192</v>
      </c>
      <c r="C34">
        <f t="shared" si="1"/>
        <v>96</v>
      </c>
      <c r="D34">
        <v>40</v>
      </c>
      <c r="I34">
        <v>28</v>
      </c>
      <c r="J34">
        <v>28</v>
      </c>
    </row>
    <row r="35" spans="1:10" ht="12.75">
      <c r="A35" t="s">
        <v>18</v>
      </c>
      <c r="B35" t="s">
        <v>189</v>
      </c>
      <c r="C35">
        <f t="shared" si="1"/>
        <v>92</v>
      </c>
      <c r="D35">
        <v>28</v>
      </c>
      <c r="I35">
        <v>40</v>
      </c>
      <c r="J35">
        <v>24</v>
      </c>
    </row>
    <row r="36" spans="1:10" ht="12.75">
      <c r="A36" t="s">
        <v>127</v>
      </c>
      <c r="B36" t="s">
        <v>189</v>
      </c>
      <c r="C36">
        <f t="shared" si="1"/>
        <v>86</v>
      </c>
      <c r="G36">
        <v>50</v>
      </c>
      <c r="J36">
        <v>36</v>
      </c>
    </row>
    <row r="37" spans="1:7" ht="12.75">
      <c r="A37" t="s">
        <v>126</v>
      </c>
      <c r="B37" t="s">
        <v>189</v>
      </c>
      <c r="C37">
        <f t="shared" si="1"/>
        <v>70</v>
      </c>
      <c r="G37">
        <v>70</v>
      </c>
    </row>
    <row r="38" spans="1:9" ht="12.75">
      <c r="A38" t="s">
        <v>128</v>
      </c>
      <c r="B38" t="s">
        <v>188</v>
      </c>
      <c r="C38">
        <f t="shared" si="1"/>
        <v>64</v>
      </c>
      <c r="G38">
        <v>40</v>
      </c>
      <c r="I38">
        <v>24</v>
      </c>
    </row>
    <row r="39" spans="1:9" ht="12.75">
      <c r="A39" t="s">
        <v>17</v>
      </c>
      <c r="C39">
        <f t="shared" si="1"/>
        <v>64</v>
      </c>
      <c r="D39">
        <v>32</v>
      </c>
      <c r="I39">
        <v>32</v>
      </c>
    </row>
    <row r="40" spans="1:4" ht="12.75">
      <c r="A40" t="s">
        <v>14</v>
      </c>
      <c r="B40" t="s">
        <v>195</v>
      </c>
      <c r="C40">
        <f t="shared" si="1"/>
        <v>50</v>
      </c>
      <c r="D40">
        <v>50</v>
      </c>
    </row>
    <row r="41" spans="1:9" ht="12.75">
      <c r="A41" t="s">
        <v>236</v>
      </c>
      <c r="B41" t="s">
        <v>237</v>
      </c>
      <c r="C41">
        <f t="shared" si="1"/>
        <v>50</v>
      </c>
      <c r="I41">
        <v>50</v>
      </c>
    </row>
    <row r="42" spans="1:10" ht="12.75">
      <c r="A42" t="s">
        <v>132</v>
      </c>
      <c r="B42" t="s">
        <v>188</v>
      </c>
      <c r="C42">
        <f t="shared" si="1"/>
        <v>44</v>
      </c>
      <c r="G42">
        <v>24</v>
      </c>
      <c r="J42">
        <v>20</v>
      </c>
    </row>
    <row r="43" spans="1:10" ht="12.75">
      <c r="A43" t="s">
        <v>249</v>
      </c>
      <c r="B43" t="s">
        <v>192</v>
      </c>
      <c r="C43">
        <f t="shared" si="1"/>
        <v>40</v>
      </c>
      <c r="J43">
        <v>40</v>
      </c>
    </row>
    <row r="44" spans="1:9" ht="12.75">
      <c r="A44" t="s">
        <v>56</v>
      </c>
      <c r="B44" t="s">
        <v>192</v>
      </c>
      <c r="C44">
        <f t="shared" si="1"/>
        <v>36</v>
      </c>
      <c r="D44">
        <v>20</v>
      </c>
      <c r="I44">
        <v>16</v>
      </c>
    </row>
    <row r="45" spans="1:4" ht="12.75">
      <c r="A45" t="s">
        <v>16</v>
      </c>
      <c r="B45" t="s">
        <v>187</v>
      </c>
      <c r="C45">
        <f t="shared" si="1"/>
        <v>36</v>
      </c>
      <c r="D45">
        <v>36</v>
      </c>
    </row>
    <row r="46" spans="1:9" ht="12.75">
      <c r="A46" t="s">
        <v>238</v>
      </c>
      <c r="B46" t="s">
        <v>239</v>
      </c>
      <c r="C46">
        <f t="shared" si="1"/>
        <v>36</v>
      </c>
      <c r="I46">
        <v>36</v>
      </c>
    </row>
    <row r="47" spans="1:7" ht="12.75">
      <c r="A47" t="s">
        <v>129</v>
      </c>
      <c r="B47" t="s">
        <v>194</v>
      </c>
      <c r="C47">
        <f t="shared" si="1"/>
        <v>36</v>
      </c>
      <c r="G47">
        <v>36</v>
      </c>
    </row>
    <row r="48" spans="1:7" ht="12.75">
      <c r="A48" t="s">
        <v>130</v>
      </c>
      <c r="B48" t="s">
        <v>195</v>
      </c>
      <c r="C48">
        <f t="shared" si="1"/>
        <v>32</v>
      </c>
      <c r="G48">
        <v>32</v>
      </c>
    </row>
    <row r="49" spans="1:7" ht="12.75">
      <c r="A49" t="s">
        <v>131</v>
      </c>
      <c r="B49" t="s">
        <v>189</v>
      </c>
      <c r="C49">
        <f t="shared" si="1"/>
        <v>28</v>
      </c>
      <c r="G49">
        <v>28</v>
      </c>
    </row>
    <row r="50" spans="1:4" ht="12.75">
      <c r="A50" t="s">
        <v>19</v>
      </c>
      <c r="B50" t="s">
        <v>190</v>
      </c>
      <c r="C50">
        <f t="shared" si="1"/>
        <v>24</v>
      </c>
      <c r="D50">
        <v>24</v>
      </c>
    </row>
    <row r="51" spans="1:7" ht="12.75">
      <c r="A51" t="s">
        <v>133</v>
      </c>
      <c r="B51" t="s">
        <v>195</v>
      </c>
      <c r="C51">
        <f t="shared" si="1"/>
        <v>20</v>
      </c>
      <c r="G51">
        <v>20</v>
      </c>
    </row>
    <row r="52" spans="1:9" ht="12.75">
      <c r="A52" t="s">
        <v>240</v>
      </c>
      <c r="C52">
        <f t="shared" si="1"/>
        <v>20</v>
      </c>
      <c r="I52">
        <v>20</v>
      </c>
    </row>
    <row r="53" spans="1:7" ht="12.75">
      <c r="A53" t="s">
        <v>134</v>
      </c>
      <c r="B53" t="s">
        <v>195</v>
      </c>
      <c r="C53">
        <f t="shared" si="1"/>
        <v>16</v>
      </c>
      <c r="G53">
        <v>16</v>
      </c>
    </row>
    <row r="54" spans="1:4" ht="12.75">
      <c r="A54" t="s">
        <v>57</v>
      </c>
      <c r="B54" t="s">
        <v>192</v>
      </c>
      <c r="C54">
        <f t="shared" si="1"/>
        <v>16</v>
      </c>
      <c r="D54">
        <v>16</v>
      </c>
    </row>
    <row r="55" spans="1:10" ht="12.75">
      <c r="A55" t="s">
        <v>250</v>
      </c>
      <c r="B55" t="s">
        <v>251</v>
      </c>
      <c r="C55">
        <f t="shared" si="1"/>
        <v>16</v>
      </c>
      <c r="J55">
        <v>16</v>
      </c>
    </row>
    <row r="57" ht="12.75">
      <c r="A57" t="s">
        <v>20</v>
      </c>
    </row>
    <row r="58" spans="1:10" ht="12.75">
      <c r="A58" t="s">
        <v>26</v>
      </c>
      <c r="B58" t="s">
        <v>190</v>
      </c>
      <c r="C58">
        <f aca="true" t="shared" si="2" ref="C58:C76">SUM(D58:J58)</f>
        <v>242</v>
      </c>
      <c r="D58">
        <v>32</v>
      </c>
      <c r="G58">
        <v>70</v>
      </c>
      <c r="I58">
        <v>70</v>
      </c>
      <c r="J58">
        <v>70</v>
      </c>
    </row>
    <row r="59" spans="1:10" ht="12.75">
      <c r="A59" t="s">
        <v>120</v>
      </c>
      <c r="B59" t="s">
        <v>184</v>
      </c>
      <c r="C59">
        <f t="shared" si="2"/>
        <v>236</v>
      </c>
      <c r="G59">
        <v>100</v>
      </c>
      <c r="I59">
        <v>100</v>
      </c>
      <c r="J59">
        <v>36</v>
      </c>
    </row>
    <row r="60" spans="1:10" ht="12.75">
      <c r="A60" t="s">
        <v>21</v>
      </c>
      <c r="C60">
        <f t="shared" si="2"/>
        <v>222</v>
      </c>
      <c r="D60">
        <v>100</v>
      </c>
      <c r="G60">
        <v>40</v>
      </c>
      <c r="I60">
        <v>32</v>
      </c>
      <c r="J60">
        <v>50</v>
      </c>
    </row>
    <row r="61" spans="1:10" ht="12.75">
      <c r="A61" t="s">
        <v>23</v>
      </c>
      <c r="B61" t="s">
        <v>188</v>
      </c>
      <c r="C61">
        <f t="shared" si="2"/>
        <v>172</v>
      </c>
      <c r="D61">
        <v>50</v>
      </c>
      <c r="G61">
        <v>50</v>
      </c>
      <c r="I61">
        <v>40</v>
      </c>
      <c r="J61">
        <v>32</v>
      </c>
    </row>
    <row r="62" spans="1:10" ht="12.75">
      <c r="A62" t="s">
        <v>24</v>
      </c>
      <c r="B62" t="s">
        <v>192</v>
      </c>
      <c r="C62">
        <f t="shared" si="2"/>
        <v>140</v>
      </c>
      <c r="D62">
        <v>40</v>
      </c>
      <c r="J62">
        <v>100</v>
      </c>
    </row>
    <row r="63" spans="1:10" ht="12.75">
      <c r="A63" t="s">
        <v>25</v>
      </c>
      <c r="B63" t="s">
        <v>197</v>
      </c>
      <c r="C63">
        <f t="shared" si="2"/>
        <v>76</v>
      </c>
      <c r="D63">
        <v>36</v>
      </c>
      <c r="J63">
        <v>40</v>
      </c>
    </row>
    <row r="64" spans="1:4" ht="12.75">
      <c r="A64" t="s">
        <v>22</v>
      </c>
      <c r="B64" t="s">
        <v>196</v>
      </c>
      <c r="C64">
        <f t="shared" si="2"/>
        <v>70</v>
      </c>
      <c r="D64">
        <v>70</v>
      </c>
    </row>
    <row r="65" spans="1:9" ht="12.75">
      <c r="A65" t="s">
        <v>121</v>
      </c>
      <c r="B65" t="s">
        <v>190</v>
      </c>
      <c r="C65">
        <f t="shared" si="2"/>
        <v>60</v>
      </c>
      <c r="G65">
        <v>36</v>
      </c>
      <c r="I65">
        <v>24</v>
      </c>
    </row>
    <row r="66" spans="1:9" ht="12.75">
      <c r="A66" t="s">
        <v>27</v>
      </c>
      <c r="B66" t="s">
        <v>198</v>
      </c>
      <c r="C66">
        <f t="shared" si="2"/>
        <v>56</v>
      </c>
      <c r="D66">
        <v>28</v>
      </c>
      <c r="I66">
        <v>28</v>
      </c>
    </row>
    <row r="67" spans="1:9" ht="12.75">
      <c r="A67" t="s">
        <v>241</v>
      </c>
      <c r="B67" t="s">
        <v>195</v>
      </c>
      <c r="C67">
        <f t="shared" si="2"/>
        <v>50</v>
      </c>
      <c r="I67">
        <v>50</v>
      </c>
    </row>
    <row r="68" spans="1:9" ht="12.75">
      <c r="A68" t="s">
        <v>28</v>
      </c>
      <c r="B68" t="s">
        <v>190</v>
      </c>
      <c r="C68">
        <f t="shared" si="2"/>
        <v>40</v>
      </c>
      <c r="D68">
        <v>24</v>
      </c>
      <c r="I68">
        <v>16</v>
      </c>
    </row>
    <row r="69" spans="1:9" ht="12.75">
      <c r="A69" t="s">
        <v>242</v>
      </c>
      <c r="C69">
        <f t="shared" si="2"/>
        <v>36</v>
      </c>
      <c r="I69">
        <v>36</v>
      </c>
    </row>
    <row r="70" spans="1:7" ht="12.75">
      <c r="A70" t="s">
        <v>122</v>
      </c>
      <c r="B70" t="s">
        <v>190</v>
      </c>
      <c r="C70">
        <f t="shared" si="2"/>
        <v>32</v>
      </c>
      <c r="G70">
        <v>32</v>
      </c>
    </row>
    <row r="71" spans="1:7" ht="12.75">
      <c r="A71" t="s">
        <v>123</v>
      </c>
      <c r="B71" t="s">
        <v>195</v>
      </c>
      <c r="C71">
        <f t="shared" si="2"/>
        <v>28</v>
      </c>
      <c r="G71">
        <v>28</v>
      </c>
    </row>
    <row r="72" spans="1:7" ht="12.75">
      <c r="A72" t="s">
        <v>124</v>
      </c>
      <c r="B72" t="s">
        <v>188</v>
      </c>
      <c r="C72">
        <f t="shared" si="2"/>
        <v>24</v>
      </c>
      <c r="G72">
        <v>24</v>
      </c>
    </row>
    <row r="73" spans="1:4" ht="12.75">
      <c r="A73" t="s">
        <v>29</v>
      </c>
      <c r="B73" t="s">
        <v>199</v>
      </c>
      <c r="C73">
        <f t="shared" si="2"/>
        <v>20</v>
      </c>
      <c r="D73">
        <v>20</v>
      </c>
    </row>
    <row r="74" spans="1:7" ht="12.75">
      <c r="A74" t="s">
        <v>125</v>
      </c>
      <c r="C74">
        <f t="shared" si="2"/>
        <v>20</v>
      </c>
      <c r="G74">
        <v>20</v>
      </c>
    </row>
    <row r="75" spans="1:9" ht="12.75">
      <c r="A75" t="s">
        <v>243</v>
      </c>
      <c r="B75" t="s">
        <v>188</v>
      </c>
      <c r="C75">
        <f t="shared" si="2"/>
        <v>20</v>
      </c>
      <c r="I75">
        <v>20</v>
      </c>
    </row>
    <row r="76" spans="1:4" ht="12.75">
      <c r="A76" t="s">
        <v>30</v>
      </c>
      <c r="B76" t="s">
        <v>200</v>
      </c>
      <c r="C76">
        <f t="shared" si="2"/>
        <v>16</v>
      </c>
      <c r="D76">
        <v>16</v>
      </c>
    </row>
    <row r="78" ht="12.75">
      <c r="A78" t="s">
        <v>224</v>
      </c>
    </row>
    <row r="79" spans="1:10" ht="12.75">
      <c r="A79" t="s">
        <v>32</v>
      </c>
      <c r="B79" t="s">
        <v>201</v>
      </c>
      <c r="C79">
        <f aca="true" t="shared" si="3" ref="C79:C88">SUM(D79:J79)</f>
        <v>310</v>
      </c>
      <c r="D79">
        <v>70</v>
      </c>
      <c r="G79">
        <v>100</v>
      </c>
      <c r="I79">
        <v>70</v>
      </c>
      <c r="J79">
        <v>70</v>
      </c>
    </row>
    <row r="80" spans="1:10" ht="12.75">
      <c r="A80" t="s">
        <v>31</v>
      </c>
      <c r="B80" t="s">
        <v>192</v>
      </c>
      <c r="C80">
        <f t="shared" si="3"/>
        <v>250</v>
      </c>
      <c r="D80">
        <v>100</v>
      </c>
      <c r="I80">
        <v>50</v>
      </c>
      <c r="J80">
        <v>100</v>
      </c>
    </row>
    <row r="81" spans="1:9" ht="12.75">
      <c r="A81" t="s">
        <v>33</v>
      </c>
      <c r="B81" t="s">
        <v>202</v>
      </c>
      <c r="C81">
        <f t="shared" si="3"/>
        <v>150</v>
      </c>
      <c r="D81">
        <v>50</v>
      </c>
      <c r="I81">
        <v>100</v>
      </c>
    </row>
    <row r="82" spans="1:7" ht="12.75">
      <c r="A82" t="s">
        <v>118</v>
      </c>
      <c r="B82" t="s">
        <v>201</v>
      </c>
      <c r="C82">
        <f t="shared" si="3"/>
        <v>70</v>
      </c>
      <c r="G82">
        <v>70</v>
      </c>
    </row>
    <row r="83" spans="1:10" ht="12.75">
      <c r="A83" t="s">
        <v>244</v>
      </c>
      <c r="B83" t="s">
        <v>188</v>
      </c>
      <c r="C83">
        <f t="shared" si="3"/>
        <v>70</v>
      </c>
      <c r="I83">
        <v>30</v>
      </c>
      <c r="J83">
        <v>40</v>
      </c>
    </row>
    <row r="84" spans="1:7" ht="12.75">
      <c r="A84" t="s">
        <v>119</v>
      </c>
      <c r="B84" t="s">
        <v>190</v>
      </c>
      <c r="C84">
        <f t="shared" si="3"/>
        <v>50</v>
      </c>
      <c r="G84">
        <v>50</v>
      </c>
    </row>
    <row r="85" spans="1:10" ht="12.75">
      <c r="A85" t="s">
        <v>252</v>
      </c>
      <c r="B85" t="s">
        <v>192</v>
      </c>
      <c r="C85">
        <f t="shared" si="3"/>
        <v>50</v>
      </c>
      <c r="J85">
        <v>50</v>
      </c>
    </row>
    <row r="86" spans="1:9" ht="12.75">
      <c r="A86" t="s">
        <v>175</v>
      </c>
      <c r="B86" t="s">
        <v>203</v>
      </c>
      <c r="C86">
        <f t="shared" si="3"/>
        <v>40</v>
      </c>
      <c r="I86">
        <v>40</v>
      </c>
    </row>
    <row r="87" spans="1:4" ht="12.75">
      <c r="A87" t="s">
        <v>34</v>
      </c>
      <c r="B87" t="s">
        <v>203</v>
      </c>
      <c r="C87">
        <f t="shared" si="3"/>
        <v>40</v>
      </c>
      <c r="D87">
        <v>40</v>
      </c>
    </row>
    <row r="88" spans="1:4" ht="12.75">
      <c r="A88" t="s">
        <v>35</v>
      </c>
      <c r="B88" t="s">
        <v>204</v>
      </c>
      <c r="C88">
        <f t="shared" si="3"/>
        <v>30</v>
      </c>
      <c r="D88">
        <v>30</v>
      </c>
    </row>
    <row r="90" ht="12.75">
      <c r="A90" t="s">
        <v>39</v>
      </c>
    </row>
    <row r="91" spans="1:10" ht="12.75">
      <c r="A91" t="s">
        <v>38</v>
      </c>
      <c r="B91" t="s">
        <v>206</v>
      </c>
      <c r="C91">
        <f aca="true" t="shared" si="4" ref="C91:C96">SUM(D91:J91)</f>
        <v>220</v>
      </c>
      <c r="D91">
        <v>50</v>
      </c>
      <c r="F91">
        <v>100</v>
      </c>
      <c r="J91">
        <v>70</v>
      </c>
    </row>
    <row r="92" spans="1:10" ht="12.75">
      <c r="A92" t="s">
        <v>45</v>
      </c>
      <c r="B92" t="s">
        <v>201</v>
      </c>
      <c r="C92">
        <f t="shared" si="4"/>
        <v>210</v>
      </c>
      <c r="F92">
        <v>70</v>
      </c>
      <c r="G92">
        <v>100</v>
      </c>
      <c r="J92">
        <v>40</v>
      </c>
    </row>
    <row r="93" spans="1:4" ht="12.75">
      <c r="A93" t="s">
        <v>36</v>
      </c>
      <c r="B93" t="s">
        <v>205</v>
      </c>
      <c r="C93">
        <f t="shared" si="4"/>
        <v>100</v>
      </c>
      <c r="D93">
        <v>100</v>
      </c>
    </row>
    <row r="94" spans="1:10" ht="12.75">
      <c r="A94" t="s">
        <v>269</v>
      </c>
      <c r="B94" t="s">
        <v>270</v>
      </c>
      <c r="C94">
        <f t="shared" si="4"/>
        <v>100</v>
      </c>
      <c r="J94">
        <v>100</v>
      </c>
    </row>
    <row r="95" spans="1:4" ht="12.75">
      <c r="A95" t="s">
        <v>37</v>
      </c>
      <c r="B95" t="s">
        <v>184</v>
      </c>
      <c r="C95">
        <f t="shared" si="4"/>
        <v>70</v>
      </c>
      <c r="D95">
        <v>70</v>
      </c>
    </row>
    <row r="96" spans="1:10" ht="12.75">
      <c r="A96" t="s">
        <v>271</v>
      </c>
      <c r="B96" t="s">
        <v>207</v>
      </c>
      <c r="C96">
        <f t="shared" si="4"/>
        <v>50</v>
      </c>
      <c r="J96">
        <v>50</v>
      </c>
    </row>
    <row r="98" ht="12.75">
      <c r="A98" t="s">
        <v>40</v>
      </c>
    </row>
    <row r="99" spans="1:4" ht="12.75">
      <c r="A99" t="s">
        <v>41</v>
      </c>
      <c r="B99" t="s">
        <v>205</v>
      </c>
      <c r="C99">
        <f>SUM(D99:I99)</f>
        <v>100</v>
      </c>
      <c r="D99">
        <v>100</v>
      </c>
    </row>
    <row r="101" ht="12.75">
      <c r="A101" t="s">
        <v>42</v>
      </c>
    </row>
    <row r="102" spans="1:10" ht="12.75">
      <c r="A102" t="s">
        <v>44</v>
      </c>
      <c r="B102" t="s">
        <v>206</v>
      </c>
      <c r="C102">
        <f aca="true" t="shared" si="5" ref="C102:C110">SUM(D102:J102)</f>
        <v>270</v>
      </c>
      <c r="D102">
        <v>70</v>
      </c>
      <c r="G102">
        <v>100</v>
      </c>
      <c r="J102">
        <v>100</v>
      </c>
    </row>
    <row r="103" spans="1:4" ht="12.75">
      <c r="A103" t="s">
        <v>43</v>
      </c>
      <c r="B103" t="s">
        <v>207</v>
      </c>
      <c r="C103">
        <f t="shared" si="5"/>
        <v>100</v>
      </c>
      <c r="D103">
        <v>100</v>
      </c>
    </row>
    <row r="104" spans="1:6" ht="12.75">
      <c r="A104" t="s">
        <v>181</v>
      </c>
      <c r="B104" t="s">
        <v>208</v>
      </c>
      <c r="C104">
        <f t="shared" si="5"/>
        <v>100</v>
      </c>
      <c r="F104">
        <v>100</v>
      </c>
    </row>
    <row r="105" spans="1:6" ht="12.75">
      <c r="A105" t="s">
        <v>182</v>
      </c>
      <c r="B105" t="s">
        <v>200</v>
      </c>
      <c r="C105">
        <f t="shared" si="5"/>
        <v>70</v>
      </c>
      <c r="F105">
        <v>70</v>
      </c>
    </row>
    <row r="106" spans="1:10" ht="12.75">
      <c r="A106" t="s">
        <v>272</v>
      </c>
      <c r="B106" t="s">
        <v>273</v>
      </c>
      <c r="C106">
        <f t="shared" si="5"/>
        <v>70</v>
      </c>
      <c r="J106">
        <v>70</v>
      </c>
    </row>
    <row r="107" spans="1:4" ht="12.75">
      <c r="A107" t="s">
        <v>45</v>
      </c>
      <c r="B107" t="s">
        <v>201</v>
      </c>
      <c r="C107">
        <f t="shared" si="5"/>
        <v>50</v>
      </c>
      <c r="D107">
        <v>50</v>
      </c>
    </row>
    <row r="108" spans="1:6" ht="12.75">
      <c r="A108" t="s">
        <v>183</v>
      </c>
      <c r="B108" t="s">
        <v>206</v>
      </c>
      <c r="C108">
        <f t="shared" si="5"/>
        <v>50</v>
      </c>
      <c r="F108">
        <v>50</v>
      </c>
    </row>
    <row r="109" spans="1:4" ht="12.75">
      <c r="A109" t="s">
        <v>46</v>
      </c>
      <c r="B109" t="s">
        <v>188</v>
      </c>
      <c r="C109">
        <f t="shared" si="5"/>
        <v>40</v>
      </c>
      <c r="D109">
        <v>40</v>
      </c>
    </row>
    <row r="110" spans="1:4" ht="12.75">
      <c r="A110" t="s">
        <v>47</v>
      </c>
      <c r="B110" t="s">
        <v>208</v>
      </c>
      <c r="C110">
        <f t="shared" si="5"/>
        <v>30</v>
      </c>
      <c r="D110">
        <v>30</v>
      </c>
    </row>
    <row r="112" ht="12.75">
      <c r="A112" t="s">
        <v>48</v>
      </c>
    </row>
    <row r="113" spans="1:7" ht="12.75">
      <c r="A113" t="s">
        <v>49</v>
      </c>
      <c r="B113" t="s">
        <v>205</v>
      </c>
      <c r="C113">
        <f aca="true" t="shared" si="6" ref="C113:C122">SUM(D113:J113)</f>
        <v>200</v>
      </c>
      <c r="D113">
        <v>100</v>
      </c>
      <c r="G113">
        <v>100</v>
      </c>
    </row>
    <row r="114" spans="1:7" ht="12.75">
      <c r="A114" t="s">
        <v>117</v>
      </c>
      <c r="B114" t="s">
        <v>206</v>
      </c>
      <c r="C114">
        <f t="shared" si="6"/>
        <v>150</v>
      </c>
      <c r="F114">
        <v>100</v>
      </c>
      <c r="G114">
        <v>50</v>
      </c>
    </row>
    <row r="115" spans="1:10" ht="12.75">
      <c r="A115" t="s">
        <v>50</v>
      </c>
      <c r="B115" t="s">
        <v>209</v>
      </c>
      <c r="C115">
        <f t="shared" si="6"/>
        <v>170</v>
      </c>
      <c r="D115">
        <v>70</v>
      </c>
      <c r="J115">
        <v>100</v>
      </c>
    </row>
    <row r="116" spans="1:10" ht="12.75">
      <c r="A116" t="s">
        <v>116</v>
      </c>
      <c r="B116" t="s">
        <v>205</v>
      </c>
      <c r="C116">
        <f t="shared" si="6"/>
        <v>140</v>
      </c>
      <c r="G116">
        <v>70</v>
      </c>
      <c r="J116">
        <v>70</v>
      </c>
    </row>
    <row r="117" spans="1:6" ht="12.75">
      <c r="A117" t="s">
        <v>178</v>
      </c>
      <c r="B117" t="s">
        <v>205</v>
      </c>
      <c r="C117">
        <f t="shared" si="6"/>
        <v>70</v>
      </c>
      <c r="F117">
        <v>70</v>
      </c>
    </row>
    <row r="118" spans="1:4" ht="12.75">
      <c r="A118" t="s">
        <v>51</v>
      </c>
      <c r="B118" t="s">
        <v>210</v>
      </c>
      <c r="C118">
        <f t="shared" si="6"/>
        <v>50</v>
      </c>
      <c r="D118">
        <v>50</v>
      </c>
    </row>
    <row r="119" spans="1:6" ht="12.75">
      <c r="A119" t="s">
        <v>179</v>
      </c>
      <c r="C119">
        <f t="shared" si="6"/>
        <v>50</v>
      </c>
      <c r="F119">
        <v>50</v>
      </c>
    </row>
    <row r="120" spans="1:4" ht="12.75">
      <c r="A120" t="s">
        <v>52</v>
      </c>
      <c r="C120">
        <f t="shared" si="6"/>
        <v>40</v>
      </c>
      <c r="D120">
        <v>40</v>
      </c>
    </row>
    <row r="121" spans="1:6" ht="12.75">
      <c r="A121" t="s">
        <v>180</v>
      </c>
      <c r="B121" t="s">
        <v>206</v>
      </c>
      <c r="C121">
        <f t="shared" si="6"/>
        <v>40</v>
      </c>
      <c r="F121">
        <v>40</v>
      </c>
    </row>
    <row r="122" spans="1:4" ht="12.75">
      <c r="A122" t="s">
        <v>53</v>
      </c>
      <c r="B122" t="s">
        <v>205</v>
      </c>
      <c r="C122">
        <f t="shared" si="6"/>
        <v>30</v>
      </c>
      <c r="D122">
        <v>30</v>
      </c>
    </row>
    <row r="124" ht="12.75">
      <c r="A124" t="s">
        <v>62</v>
      </c>
    </row>
    <row r="125" spans="1:10" ht="12.75">
      <c r="A125" t="s">
        <v>159</v>
      </c>
      <c r="B125" t="s">
        <v>194</v>
      </c>
      <c r="C125">
        <f aca="true" t="shared" si="7" ref="C125:C148">SUM(D125:J125)</f>
        <v>160</v>
      </c>
      <c r="G125">
        <v>36</v>
      </c>
      <c r="H125">
        <v>100</v>
      </c>
      <c r="J125">
        <v>24</v>
      </c>
    </row>
    <row r="126" spans="1:10" ht="12.75">
      <c r="A126" t="s">
        <v>2</v>
      </c>
      <c r="B126" t="s">
        <v>207</v>
      </c>
      <c r="C126">
        <f t="shared" si="7"/>
        <v>152</v>
      </c>
      <c r="G126">
        <v>100</v>
      </c>
      <c r="H126">
        <v>32</v>
      </c>
      <c r="J126">
        <v>20</v>
      </c>
    </row>
    <row r="127" spans="1:10" ht="12.75">
      <c r="A127" t="s">
        <v>4</v>
      </c>
      <c r="B127" t="s">
        <v>184</v>
      </c>
      <c r="C127">
        <f t="shared" si="7"/>
        <v>150</v>
      </c>
      <c r="E127">
        <v>100</v>
      </c>
      <c r="J127">
        <v>50</v>
      </c>
    </row>
    <row r="128" spans="1:10" ht="12.75">
      <c r="A128" t="s">
        <v>160</v>
      </c>
      <c r="B128" t="s">
        <v>189</v>
      </c>
      <c r="C128">
        <f t="shared" si="7"/>
        <v>138</v>
      </c>
      <c r="G128">
        <v>28</v>
      </c>
      <c r="H128">
        <v>40</v>
      </c>
      <c r="J128">
        <v>70</v>
      </c>
    </row>
    <row r="129" spans="1:8" ht="12.75">
      <c r="A129" t="s">
        <v>69</v>
      </c>
      <c r="B129" t="s">
        <v>202</v>
      </c>
      <c r="C129">
        <f t="shared" si="7"/>
        <v>118</v>
      </c>
      <c r="E129">
        <v>16</v>
      </c>
      <c r="G129">
        <v>32</v>
      </c>
      <c r="H129">
        <v>70</v>
      </c>
    </row>
    <row r="130" spans="1:7" ht="12.75">
      <c r="A130" t="s">
        <v>66</v>
      </c>
      <c r="B130" t="s">
        <v>194</v>
      </c>
      <c r="C130">
        <f t="shared" si="7"/>
        <v>102</v>
      </c>
      <c r="E130">
        <v>32</v>
      </c>
      <c r="G130">
        <v>70</v>
      </c>
    </row>
    <row r="131" spans="1:10" ht="12.75">
      <c r="A131" t="s">
        <v>261</v>
      </c>
      <c r="B131" t="s">
        <v>262</v>
      </c>
      <c r="C131">
        <f t="shared" si="7"/>
        <v>100</v>
      </c>
      <c r="J131">
        <v>100</v>
      </c>
    </row>
    <row r="132" spans="1:10" ht="12.75">
      <c r="A132" t="s">
        <v>5</v>
      </c>
      <c r="B132" t="s">
        <v>188</v>
      </c>
      <c r="C132">
        <f t="shared" si="7"/>
        <v>90</v>
      </c>
      <c r="H132">
        <v>50</v>
      </c>
      <c r="J132">
        <v>40</v>
      </c>
    </row>
    <row r="133" spans="1:8" ht="12.75">
      <c r="A133" t="s">
        <v>1</v>
      </c>
      <c r="B133" t="s">
        <v>184</v>
      </c>
      <c r="C133">
        <f t="shared" si="7"/>
        <v>86</v>
      </c>
      <c r="E133">
        <v>50</v>
      </c>
      <c r="H133">
        <v>36</v>
      </c>
    </row>
    <row r="134" spans="1:5" ht="12.75">
      <c r="A134" t="s">
        <v>63</v>
      </c>
      <c r="B134" t="s">
        <v>211</v>
      </c>
      <c r="C134">
        <f t="shared" si="7"/>
        <v>70</v>
      </c>
      <c r="E134">
        <v>70</v>
      </c>
    </row>
    <row r="135" spans="1:8" ht="12.75">
      <c r="A135" t="s">
        <v>64</v>
      </c>
      <c r="B135" t="s">
        <v>202</v>
      </c>
      <c r="C135">
        <f t="shared" si="7"/>
        <v>64</v>
      </c>
      <c r="E135">
        <v>40</v>
      </c>
      <c r="H135">
        <v>24</v>
      </c>
    </row>
    <row r="136" spans="1:7" ht="12.75">
      <c r="A136" t="s">
        <v>157</v>
      </c>
      <c r="B136" t="s">
        <v>184</v>
      </c>
      <c r="C136">
        <f t="shared" si="7"/>
        <v>50</v>
      </c>
      <c r="G136">
        <v>50</v>
      </c>
    </row>
    <row r="137" spans="1:8" ht="12.75">
      <c r="A137" t="s">
        <v>162</v>
      </c>
      <c r="B137" t="s">
        <v>184</v>
      </c>
      <c r="C137">
        <f t="shared" si="7"/>
        <v>42</v>
      </c>
      <c r="G137">
        <v>22</v>
      </c>
      <c r="H137">
        <v>20</v>
      </c>
    </row>
    <row r="138" spans="1:7" ht="12.75">
      <c r="A138" t="s">
        <v>158</v>
      </c>
      <c r="B138" t="s">
        <v>208</v>
      </c>
      <c r="C138">
        <f t="shared" si="7"/>
        <v>40</v>
      </c>
      <c r="G138">
        <v>40</v>
      </c>
    </row>
    <row r="139" spans="1:5" ht="12.75">
      <c r="A139" t="s">
        <v>65</v>
      </c>
      <c r="B139" t="s">
        <v>207</v>
      </c>
      <c r="C139">
        <f t="shared" si="7"/>
        <v>36</v>
      </c>
      <c r="E139">
        <v>36</v>
      </c>
    </row>
    <row r="140" spans="1:8" ht="12.75">
      <c r="A140" t="s">
        <v>68</v>
      </c>
      <c r="B140" t="s">
        <v>207</v>
      </c>
      <c r="C140">
        <f t="shared" si="7"/>
        <v>36</v>
      </c>
      <c r="E140">
        <v>20</v>
      </c>
      <c r="H140">
        <v>16</v>
      </c>
    </row>
    <row r="141" spans="1:10" ht="12.75">
      <c r="A141" t="s">
        <v>263</v>
      </c>
      <c r="B141" t="s">
        <v>184</v>
      </c>
      <c r="C141">
        <f t="shared" si="7"/>
        <v>36</v>
      </c>
      <c r="J141">
        <v>36</v>
      </c>
    </row>
    <row r="142" spans="1:10" ht="12.75">
      <c r="A142" t="s">
        <v>163</v>
      </c>
      <c r="B142" t="s">
        <v>194</v>
      </c>
      <c r="C142">
        <f t="shared" si="7"/>
        <v>32</v>
      </c>
      <c r="G142">
        <v>16</v>
      </c>
      <c r="J142">
        <v>16</v>
      </c>
    </row>
    <row r="143" spans="1:10" ht="12.75">
      <c r="A143" t="s">
        <v>72</v>
      </c>
      <c r="B143" t="s">
        <v>202</v>
      </c>
      <c r="C143">
        <f t="shared" si="7"/>
        <v>32</v>
      </c>
      <c r="J143">
        <v>32</v>
      </c>
    </row>
    <row r="144" spans="1:5" ht="12.75">
      <c r="A144" t="s">
        <v>67</v>
      </c>
      <c r="B144" t="s">
        <v>190</v>
      </c>
      <c r="C144">
        <f t="shared" si="7"/>
        <v>28</v>
      </c>
      <c r="E144">
        <v>28</v>
      </c>
    </row>
    <row r="145" spans="1:8" ht="12.75">
      <c r="A145" t="s">
        <v>6</v>
      </c>
      <c r="B145" t="s">
        <v>189</v>
      </c>
      <c r="C145">
        <f t="shared" si="7"/>
        <v>28</v>
      </c>
      <c r="H145">
        <v>28</v>
      </c>
    </row>
    <row r="146" spans="1:10" ht="12.75">
      <c r="A146" t="s">
        <v>264</v>
      </c>
      <c r="B146" t="s">
        <v>190</v>
      </c>
      <c r="C146">
        <f t="shared" si="7"/>
        <v>28</v>
      </c>
      <c r="J146">
        <v>28</v>
      </c>
    </row>
    <row r="147" spans="1:5" ht="12.75">
      <c r="A147" t="s">
        <v>9</v>
      </c>
      <c r="B147" t="s">
        <v>184</v>
      </c>
      <c r="C147">
        <f t="shared" si="7"/>
        <v>24</v>
      </c>
      <c r="E147">
        <v>24</v>
      </c>
    </row>
    <row r="148" spans="1:7" ht="12.75">
      <c r="A148" t="s">
        <v>161</v>
      </c>
      <c r="B148" t="s">
        <v>184</v>
      </c>
      <c r="C148">
        <f t="shared" si="7"/>
        <v>22</v>
      </c>
      <c r="G148">
        <v>22</v>
      </c>
    </row>
    <row r="150" ht="12.75">
      <c r="A150" t="s">
        <v>70</v>
      </c>
    </row>
    <row r="151" spans="1:10" ht="12.75">
      <c r="A151" t="s">
        <v>75</v>
      </c>
      <c r="B151" t="s">
        <v>201</v>
      </c>
      <c r="C151">
        <f aca="true" t="shared" si="8" ref="C151:C175">SUM(D151:J151)</f>
        <v>178</v>
      </c>
      <c r="E151">
        <v>28</v>
      </c>
      <c r="G151">
        <v>40</v>
      </c>
      <c r="H151">
        <v>40</v>
      </c>
      <c r="J151">
        <v>70</v>
      </c>
    </row>
    <row r="152" spans="1:10" ht="12.75">
      <c r="A152" t="s">
        <v>154</v>
      </c>
      <c r="B152" t="s">
        <v>194</v>
      </c>
      <c r="C152">
        <f t="shared" si="8"/>
        <v>152</v>
      </c>
      <c r="G152">
        <v>32</v>
      </c>
      <c r="H152">
        <v>70</v>
      </c>
      <c r="J152">
        <v>50</v>
      </c>
    </row>
    <row r="153" spans="1:10" ht="12.75">
      <c r="A153" t="s">
        <v>156</v>
      </c>
      <c r="B153" t="s">
        <v>188</v>
      </c>
      <c r="C153">
        <f t="shared" si="8"/>
        <v>120</v>
      </c>
      <c r="E153">
        <v>36</v>
      </c>
      <c r="G153">
        <v>16</v>
      </c>
      <c r="H153">
        <v>36</v>
      </c>
      <c r="J153">
        <v>32</v>
      </c>
    </row>
    <row r="154" spans="1:8" ht="12.75">
      <c r="A154" t="s">
        <v>164</v>
      </c>
      <c r="B154" t="s">
        <v>212</v>
      </c>
      <c r="C154">
        <f t="shared" si="8"/>
        <v>100</v>
      </c>
      <c r="H154">
        <v>100</v>
      </c>
    </row>
    <row r="155" spans="1:7" ht="12.75">
      <c r="A155" t="s">
        <v>150</v>
      </c>
      <c r="B155" t="s">
        <v>191</v>
      </c>
      <c r="C155">
        <f t="shared" si="8"/>
        <v>100</v>
      </c>
      <c r="G155">
        <v>100</v>
      </c>
    </row>
    <row r="156" spans="1:5" ht="12.75">
      <c r="A156" t="s">
        <v>71</v>
      </c>
      <c r="B156" t="s">
        <v>207</v>
      </c>
      <c r="C156">
        <f t="shared" si="8"/>
        <v>100</v>
      </c>
      <c r="E156">
        <v>100</v>
      </c>
    </row>
    <row r="157" spans="1:10" ht="12.75">
      <c r="A157" t="s">
        <v>258</v>
      </c>
      <c r="B157" t="s">
        <v>201</v>
      </c>
      <c r="C157">
        <f t="shared" si="8"/>
        <v>100</v>
      </c>
      <c r="J157">
        <v>100</v>
      </c>
    </row>
    <row r="158" spans="1:10" ht="12.75">
      <c r="A158" t="s">
        <v>19</v>
      </c>
      <c r="B158" t="s">
        <v>190</v>
      </c>
      <c r="C158">
        <f t="shared" si="8"/>
        <v>92</v>
      </c>
      <c r="G158">
        <v>28</v>
      </c>
      <c r="H158">
        <v>24</v>
      </c>
      <c r="J158">
        <v>40</v>
      </c>
    </row>
    <row r="159" spans="1:8" ht="12.75">
      <c r="A159" t="s">
        <v>151</v>
      </c>
      <c r="B159" t="s">
        <v>191</v>
      </c>
      <c r="C159">
        <f t="shared" si="8"/>
        <v>90</v>
      </c>
      <c r="G159">
        <v>70</v>
      </c>
      <c r="H159">
        <v>20</v>
      </c>
    </row>
    <row r="160" spans="1:5" ht="12.75">
      <c r="A160" t="s">
        <v>213</v>
      </c>
      <c r="B160" t="s">
        <v>189</v>
      </c>
      <c r="C160">
        <f t="shared" si="8"/>
        <v>70</v>
      </c>
      <c r="E160">
        <v>70</v>
      </c>
    </row>
    <row r="161" spans="1:10" ht="12.75">
      <c r="A161" t="s">
        <v>152</v>
      </c>
      <c r="B161" t="s">
        <v>194</v>
      </c>
      <c r="C161">
        <f t="shared" si="8"/>
        <v>70</v>
      </c>
      <c r="G161">
        <v>50</v>
      </c>
      <c r="J161">
        <v>20</v>
      </c>
    </row>
    <row r="162" spans="1:10" ht="12.75">
      <c r="A162" t="s">
        <v>77</v>
      </c>
      <c r="B162" t="s">
        <v>190</v>
      </c>
      <c r="C162">
        <f t="shared" si="8"/>
        <v>56</v>
      </c>
      <c r="E162">
        <v>20</v>
      </c>
      <c r="J162">
        <v>36</v>
      </c>
    </row>
    <row r="163" spans="1:10" ht="12.75">
      <c r="A163" t="s">
        <v>167</v>
      </c>
      <c r="B163" t="s">
        <v>194</v>
      </c>
      <c r="C163">
        <f t="shared" si="8"/>
        <v>52</v>
      </c>
      <c r="H163">
        <v>28</v>
      </c>
      <c r="J163">
        <v>24</v>
      </c>
    </row>
    <row r="164" spans="1:5" ht="12.75">
      <c r="A164" t="s">
        <v>72</v>
      </c>
      <c r="B164" t="s">
        <v>202</v>
      </c>
      <c r="C164">
        <f t="shared" si="8"/>
        <v>50</v>
      </c>
      <c r="E164">
        <v>50</v>
      </c>
    </row>
    <row r="165" spans="1:8" ht="12.75">
      <c r="A165" t="s">
        <v>165</v>
      </c>
      <c r="C165">
        <f t="shared" si="8"/>
        <v>50</v>
      </c>
      <c r="H165">
        <v>50</v>
      </c>
    </row>
    <row r="166" spans="1:5" ht="12.75">
      <c r="A166" t="s">
        <v>73</v>
      </c>
      <c r="B166" t="s">
        <v>190</v>
      </c>
      <c r="C166">
        <f t="shared" si="8"/>
        <v>40</v>
      </c>
      <c r="E166">
        <v>40</v>
      </c>
    </row>
    <row r="167" spans="1:7" ht="12.75">
      <c r="A167" t="s">
        <v>153</v>
      </c>
      <c r="B167" t="s">
        <v>191</v>
      </c>
      <c r="C167">
        <f t="shared" si="8"/>
        <v>36</v>
      </c>
      <c r="G167">
        <v>36</v>
      </c>
    </row>
    <row r="168" spans="1:8" ht="12.75">
      <c r="A168" t="s">
        <v>166</v>
      </c>
      <c r="B168" t="s">
        <v>196</v>
      </c>
      <c r="C168">
        <f t="shared" si="8"/>
        <v>32</v>
      </c>
      <c r="H168">
        <v>32</v>
      </c>
    </row>
    <row r="169" spans="1:5" ht="12.75">
      <c r="A169" t="s">
        <v>74</v>
      </c>
      <c r="B169" t="s">
        <v>194</v>
      </c>
      <c r="C169">
        <f t="shared" si="8"/>
        <v>32</v>
      </c>
      <c r="E169">
        <v>32</v>
      </c>
    </row>
    <row r="170" spans="1:10" ht="12.75">
      <c r="A170" t="s">
        <v>259</v>
      </c>
      <c r="B170" t="s">
        <v>202</v>
      </c>
      <c r="C170">
        <f t="shared" si="8"/>
        <v>28</v>
      </c>
      <c r="J170">
        <v>28</v>
      </c>
    </row>
    <row r="171" spans="1:5" ht="12.75">
      <c r="A171" t="s">
        <v>76</v>
      </c>
      <c r="B171" t="s">
        <v>190</v>
      </c>
      <c r="C171">
        <f t="shared" si="8"/>
        <v>24</v>
      </c>
      <c r="E171">
        <v>24</v>
      </c>
    </row>
    <row r="172" spans="1:7" ht="12.75">
      <c r="A172" t="s">
        <v>155</v>
      </c>
      <c r="B172" t="s">
        <v>190</v>
      </c>
      <c r="C172">
        <f t="shared" si="8"/>
        <v>24</v>
      </c>
      <c r="G172">
        <v>24</v>
      </c>
    </row>
    <row r="173" spans="1:7" ht="12.75">
      <c r="A173" t="s">
        <v>214</v>
      </c>
      <c r="B173" t="s">
        <v>184</v>
      </c>
      <c r="C173">
        <f t="shared" si="8"/>
        <v>20</v>
      </c>
      <c r="G173">
        <v>20</v>
      </c>
    </row>
    <row r="174" spans="1:8" ht="12.75">
      <c r="A174" t="s">
        <v>168</v>
      </c>
      <c r="B174" t="s">
        <v>193</v>
      </c>
      <c r="C174">
        <f t="shared" si="8"/>
        <v>16</v>
      </c>
      <c r="H174">
        <v>16</v>
      </c>
    </row>
    <row r="175" spans="1:10" ht="12.75">
      <c r="A175" t="s">
        <v>260</v>
      </c>
      <c r="B175" t="s">
        <v>201</v>
      </c>
      <c r="C175">
        <f t="shared" si="8"/>
        <v>16</v>
      </c>
      <c r="J175">
        <v>16</v>
      </c>
    </row>
    <row r="177" ht="12.75">
      <c r="A177" t="s">
        <v>78</v>
      </c>
    </row>
    <row r="178" spans="1:10" ht="12.75">
      <c r="A178" t="s">
        <v>144</v>
      </c>
      <c r="B178" t="s">
        <v>201</v>
      </c>
      <c r="C178">
        <f aca="true" t="shared" si="9" ref="C178:C211">SUM(D178:J178)</f>
        <v>180</v>
      </c>
      <c r="G178">
        <v>40</v>
      </c>
      <c r="H178">
        <v>40</v>
      </c>
      <c r="J178">
        <v>100</v>
      </c>
    </row>
    <row r="179" spans="1:8" ht="12.75">
      <c r="A179" t="s">
        <v>83</v>
      </c>
      <c r="B179" t="s">
        <v>201</v>
      </c>
      <c r="C179">
        <f t="shared" si="9"/>
        <v>128</v>
      </c>
      <c r="E179">
        <v>28</v>
      </c>
      <c r="H179">
        <v>100</v>
      </c>
    </row>
    <row r="180" spans="1:5" ht="12.75">
      <c r="A180" t="s">
        <v>215</v>
      </c>
      <c r="B180" t="s">
        <v>190</v>
      </c>
      <c r="C180">
        <f t="shared" si="9"/>
        <v>100</v>
      </c>
      <c r="E180">
        <v>100</v>
      </c>
    </row>
    <row r="181" spans="1:7" ht="12.75">
      <c r="A181" t="s">
        <v>142</v>
      </c>
      <c r="B181" t="s">
        <v>216</v>
      </c>
      <c r="C181">
        <f t="shared" si="9"/>
        <v>100</v>
      </c>
      <c r="G181">
        <v>100</v>
      </c>
    </row>
    <row r="182" spans="1:10" ht="12.75">
      <c r="A182" t="s">
        <v>174</v>
      </c>
      <c r="C182">
        <f t="shared" si="9"/>
        <v>90</v>
      </c>
      <c r="H182">
        <v>20</v>
      </c>
      <c r="J182">
        <v>70</v>
      </c>
    </row>
    <row r="183" spans="1:7" ht="12.75">
      <c r="A183" t="s">
        <v>217</v>
      </c>
      <c r="B183" t="s">
        <v>208</v>
      </c>
      <c r="C183">
        <f t="shared" si="9"/>
        <v>86</v>
      </c>
      <c r="E183">
        <v>16</v>
      </c>
      <c r="G183">
        <v>70</v>
      </c>
    </row>
    <row r="184" spans="1:5" ht="12.75">
      <c r="A184" t="s">
        <v>79</v>
      </c>
      <c r="B184" t="s">
        <v>207</v>
      </c>
      <c r="C184">
        <f t="shared" si="9"/>
        <v>70</v>
      </c>
      <c r="E184">
        <v>70</v>
      </c>
    </row>
    <row r="185" spans="1:8" ht="12.75">
      <c r="A185" t="s">
        <v>38</v>
      </c>
      <c r="B185" t="s">
        <v>206</v>
      </c>
      <c r="C185">
        <f t="shared" si="9"/>
        <v>70</v>
      </c>
      <c r="H185">
        <v>70</v>
      </c>
    </row>
    <row r="186" spans="1:10" ht="12.75">
      <c r="A186" t="s">
        <v>146</v>
      </c>
      <c r="B186" t="s">
        <v>221</v>
      </c>
      <c r="C186">
        <f t="shared" si="9"/>
        <v>64</v>
      </c>
      <c r="G186">
        <v>28</v>
      </c>
      <c r="J186">
        <v>36</v>
      </c>
    </row>
    <row r="187" spans="1:5" ht="12.75">
      <c r="A187" t="s">
        <v>80</v>
      </c>
      <c r="B187" t="s">
        <v>198</v>
      </c>
      <c r="C187">
        <f t="shared" si="9"/>
        <v>50</v>
      </c>
      <c r="E187">
        <v>50</v>
      </c>
    </row>
    <row r="188" spans="1:7" ht="12.75">
      <c r="A188" t="s">
        <v>143</v>
      </c>
      <c r="B188" t="s">
        <v>218</v>
      </c>
      <c r="C188">
        <f t="shared" si="9"/>
        <v>50</v>
      </c>
      <c r="G188">
        <v>50</v>
      </c>
    </row>
    <row r="189" spans="1:8" ht="12.75">
      <c r="A189" t="s">
        <v>169</v>
      </c>
      <c r="B189" t="s">
        <v>196</v>
      </c>
      <c r="C189">
        <f t="shared" si="9"/>
        <v>50</v>
      </c>
      <c r="H189">
        <v>50</v>
      </c>
    </row>
    <row r="190" spans="1:10" ht="12.75">
      <c r="A190" t="s">
        <v>253</v>
      </c>
      <c r="C190">
        <f t="shared" si="9"/>
        <v>50</v>
      </c>
      <c r="J190">
        <v>50</v>
      </c>
    </row>
    <row r="191" spans="1:5" ht="12.75">
      <c r="A191" t="s">
        <v>81</v>
      </c>
      <c r="B191" t="s">
        <v>207</v>
      </c>
      <c r="C191">
        <f t="shared" si="9"/>
        <v>40</v>
      </c>
      <c r="E191">
        <v>40</v>
      </c>
    </row>
    <row r="192" spans="1:10" ht="12.75">
      <c r="A192" t="s">
        <v>57</v>
      </c>
      <c r="B192" t="s">
        <v>192</v>
      </c>
      <c r="C192">
        <f t="shared" si="9"/>
        <v>40</v>
      </c>
      <c r="J192">
        <v>40</v>
      </c>
    </row>
    <row r="193" spans="1:5" ht="12.75">
      <c r="A193" t="s">
        <v>219</v>
      </c>
      <c r="B193" t="s">
        <v>190</v>
      </c>
      <c r="C193">
        <f t="shared" si="9"/>
        <v>36</v>
      </c>
      <c r="E193">
        <v>36</v>
      </c>
    </row>
    <row r="194" spans="1:7" ht="12.75">
      <c r="A194" t="s">
        <v>145</v>
      </c>
      <c r="B194" t="s">
        <v>202</v>
      </c>
      <c r="C194">
        <f t="shared" si="9"/>
        <v>36</v>
      </c>
      <c r="G194">
        <v>36</v>
      </c>
    </row>
    <row r="195" spans="1:8" ht="12.75">
      <c r="A195" t="s">
        <v>170</v>
      </c>
      <c r="B195" t="s">
        <v>191</v>
      </c>
      <c r="C195">
        <f t="shared" si="9"/>
        <v>36</v>
      </c>
      <c r="H195">
        <v>36</v>
      </c>
    </row>
    <row r="196" spans="1:5" ht="12.75">
      <c r="A196" t="s">
        <v>82</v>
      </c>
      <c r="B196" t="s">
        <v>220</v>
      </c>
      <c r="C196">
        <f t="shared" si="9"/>
        <v>32</v>
      </c>
      <c r="E196">
        <v>32</v>
      </c>
    </row>
    <row r="197" spans="1:7" ht="12.75">
      <c r="A197" t="s">
        <v>18</v>
      </c>
      <c r="B197" t="s">
        <v>189</v>
      </c>
      <c r="C197">
        <f t="shared" si="9"/>
        <v>32</v>
      </c>
      <c r="G197">
        <v>32</v>
      </c>
    </row>
    <row r="198" spans="1:8" ht="12.75">
      <c r="A198" t="s">
        <v>171</v>
      </c>
      <c r="B198" t="s">
        <v>202</v>
      </c>
      <c r="C198">
        <f t="shared" si="9"/>
        <v>32</v>
      </c>
      <c r="H198">
        <v>32</v>
      </c>
    </row>
    <row r="199" spans="1:10" ht="12.75">
      <c r="A199" t="s">
        <v>254</v>
      </c>
      <c r="B199" t="s">
        <v>193</v>
      </c>
      <c r="C199">
        <f t="shared" si="9"/>
        <v>32</v>
      </c>
      <c r="J199">
        <v>32</v>
      </c>
    </row>
    <row r="200" spans="1:8" ht="12.75">
      <c r="A200" t="s">
        <v>172</v>
      </c>
      <c r="B200" t="s">
        <v>194</v>
      </c>
      <c r="C200">
        <f t="shared" si="9"/>
        <v>28</v>
      </c>
      <c r="H200">
        <v>28</v>
      </c>
    </row>
    <row r="201" spans="1:10" ht="12.75">
      <c r="A201" t="s">
        <v>240</v>
      </c>
      <c r="C201">
        <f t="shared" si="9"/>
        <v>28</v>
      </c>
      <c r="J201">
        <v>28</v>
      </c>
    </row>
    <row r="202" spans="1:5" ht="12.75">
      <c r="A202" t="s">
        <v>84</v>
      </c>
      <c r="B202" t="s">
        <v>190</v>
      </c>
      <c r="C202">
        <f t="shared" si="9"/>
        <v>24</v>
      </c>
      <c r="E202">
        <v>24</v>
      </c>
    </row>
    <row r="203" spans="1:7" ht="12.75">
      <c r="A203" t="s">
        <v>147</v>
      </c>
      <c r="B203" t="s">
        <v>188</v>
      </c>
      <c r="C203">
        <f t="shared" si="9"/>
        <v>24</v>
      </c>
      <c r="G203">
        <v>24</v>
      </c>
    </row>
    <row r="204" spans="1:8" ht="12.75">
      <c r="A204" t="s">
        <v>173</v>
      </c>
      <c r="C204">
        <f t="shared" si="9"/>
        <v>24</v>
      </c>
      <c r="H204">
        <v>24</v>
      </c>
    </row>
    <row r="205" spans="1:10" ht="12.75">
      <c r="A205" t="s">
        <v>255</v>
      </c>
      <c r="B205" t="s">
        <v>201</v>
      </c>
      <c r="C205">
        <f t="shared" si="9"/>
        <v>24</v>
      </c>
      <c r="J205">
        <v>24</v>
      </c>
    </row>
    <row r="206" spans="1:5" ht="12.75">
      <c r="A206" t="s">
        <v>85</v>
      </c>
      <c r="B206" t="s">
        <v>188</v>
      </c>
      <c r="C206">
        <f t="shared" si="9"/>
        <v>20</v>
      </c>
      <c r="E206">
        <v>20</v>
      </c>
    </row>
    <row r="207" spans="1:7" ht="12.75">
      <c r="A207" t="s">
        <v>148</v>
      </c>
      <c r="C207">
        <f t="shared" si="9"/>
        <v>20</v>
      </c>
      <c r="G207">
        <v>20</v>
      </c>
    </row>
    <row r="208" spans="1:10" ht="12.75">
      <c r="A208" t="s">
        <v>256</v>
      </c>
      <c r="B208" t="s">
        <v>201</v>
      </c>
      <c r="C208">
        <f t="shared" si="9"/>
        <v>20</v>
      </c>
      <c r="J208">
        <v>20</v>
      </c>
    </row>
    <row r="209" spans="1:7" ht="12.75">
      <c r="A209" t="s">
        <v>149</v>
      </c>
      <c r="B209" t="s">
        <v>207</v>
      </c>
      <c r="C209">
        <f t="shared" si="9"/>
        <v>16</v>
      </c>
      <c r="G209">
        <v>16</v>
      </c>
    </row>
    <row r="210" spans="1:8" ht="12.75">
      <c r="A210" t="s">
        <v>229</v>
      </c>
      <c r="C210">
        <f t="shared" si="9"/>
        <v>16</v>
      </c>
      <c r="H210">
        <v>16</v>
      </c>
    </row>
    <row r="211" spans="1:10" ht="12.75">
      <c r="A211" t="s">
        <v>257</v>
      </c>
      <c r="B211" t="s">
        <v>189</v>
      </c>
      <c r="C211">
        <f t="shared" si="9"/>
        <v>16</v>
      </c>
      <c r="J211">
        <v>16</v>
      </c>
    </row>
    <row r="213" ht="12.75">
      <c r="A213" t="s">
        <v>86</v>
      </c>
    </row>
    <row r="214" spans="1:10" ht="12.75">
      <c r="A214" t="s">
        <v>92</v>
      </c>
      <c r="B214" t="s">
        <v>190</v>
      </c>
      <c r="C214">
        <f aca="true" t="shared" si="10" ref="C214:C230">SUM(D214:J214)</f>
        <v>328</v>
      </c>
      <c r="E214">
        <v>28</v>
      </c>
      <c r="G214">
        <v>100</v>
      </c>
      <c r="H214">
        <v>100</v>
      </c>
      <c r="J214">
        <v>100</v>
      </c>
    </row>
    <row r="215" spans="1:10" ht="12.75">
      <c r="A215" t="s">
        <v>87</v>
      </c>
      <c r="B215" t="s">
        <v>203</v>
      </c>
      <c r="C215">
        <f t="shared" si="10"/>
        <v>178</v>
      </c>
      <c r="E215">
        <v>100</v>
      </c>
      <c r="G215">
        <v>50</v>
      </c>
      <c r="J215">
        <v>28</v>
      </c>
    </row>
    <row r="216" spans="1:10" ht="12.75">
      <c r="A216" t="s">
        <v>107</v>
      </c>
      <c r="B216" t="s">
        <v>190</v>
      </c>
      <c r="C216">
        <f t="shared" si="10"/>
        <v>172</v>
      </c>
      <c r="G216">
        <v>32</v>
      </c>
      <c r="H216">
        <v>70</v>
      </c>
      <c r="J216">
        <v>70</v>
      </c>
    </row>
    <row r="217" spans="1:10" ht="12.75">
      <c r="A217" t="s">
        <v>88</v>
      </c>
      <c r="B217" t="s">
        <v>202</v>
      </c>
      <c r="C217">
        <f t="shared" si="10"/>
        <v>146</v>
      </c>
      <c r="E217">
        <v>70</v>
      </c>
      <c r="H217">
        <v>36</v>
      </c>
      <c r="J217">
        <v>40</v>
      </c>
    </row>
    <row r="218" spans="1:10" ht="12.75">
      <c r="A218" t="s">
        <v>90</v>
      </c>
      <c r="B218" t="s">
        <v>202</v>
      </c>
      <c r="C218">
        <f t="shared" si="10"/>
        <v>124</v>
      </c>
      <c r="E218">
        <v>40</v>
      </c>
      <c r="G218">
        <v>24</v>
      </c>
      <c r="H218">
        <v>28</v>
      </c>
      <c r="J218">
        <v>32</v>
      </c>
    </row>
    <row r="219" spans="1:10" ht="12.75">
      <c r="A219" t="s">
        <v>106</v>
      </c>
      <c r="B219" t="s">
        <v>184</v>
      </c>
      <c r="C219">
        <f t="shared" si="10"/>
        <v>118</v>
      </c>
      <c r="G219">
        <v>36</v>
      </c>
      <c r="H219">
        <v>32</v>
      </c>
      <c r="J219">
        <v>50</v>
      </c>
    </row>
    <row r="220" spans="1:7" ht="12.75">
      <c r="A220" t="s">
        <v>89</v>
      </c>
      <c r="B220" t="s">
        <v>203</v>
      </c>
      <c r="C220">
        <f t="shared" si="10"/>
        <v>78</v>
      </c>
      <c r="E220">
        <v>50</v>
      </c>
      <c r="G220">
        <v>28</v>
      </c>
    </row>
    <row r="221" spans="1:8" ht="12.75">
      <c r="A221" t="s">
        <v>33</v>
      </c>
      <c r="B221" t="s">
        <v>202</v>
      </c>
      <c r="C221">
        <f t="shared" si="10"/>
        <v>76</v>
      </c>
      <c r="E221">
        <v>36</v>
      </c>
      <c r="H221">
        <v>40</v>
      </c>
    </row>
    <row r="222" spans="1:10" ht="12.75">
      <c r="A222" t="s">
        <v>31</v>
      </c>
      <c r="B222" t="s">
        <v>192</v>
      </c>
      <c r="C222">
        <f t="shared" si="10"/>
        <v>76</v>
      </c>
      <c r="G222">
        <v>40</v>
      </c>
      <c r="J222">
        <v>36</v>
      </c>
    </row>
    <row r="223" spans="1:7" ht="12.75">
      <c r="A223" t="s">
        <v>105</v>
      </c>
      <c r="B223" t="s">
        <v>222</v>
      </c>
      <c r="C223">
        <f t="shared" si="10"/>
        <v>70</v>
      </c>
      <c r="G223">
        <v>70</v>
      </c>
    </row>
    <row r="224" spans="1:10" ht="12.75">
      <c r="A224" t="s">
        <v>108</v>
      </c>
      <c r="B224" t="s">
        <v>203</v>
      </c>
      <c r="C224">
        <f t="shared" si="10"/>
        <v>64</v>
      </c>
      <c r="G224">
        <v>20</v>
      </c>
      <c r="H224">
        <v>20</v>
      </c>
      <c r="J224">
        <v>24</v>
      </c>
    </row>
    <row r="225" spans="1:8" ht="12.75">
      <c r="A225" t="s">
        <v>175</v>
      </c>
      <c r="B225" t="s">
        <v>203</v>
      </c>
      <c r="C225">
        <f t="shared" si="10"/>
        <v>50</v>
      </c>
      <c r="H225">
        <v>50</v>
      </c>
    </row>
    <row r="226" spans="1:5" ht="12.75">
      <c r="A226" t="s">
        <v>91</v>
      </c>
      <c r="B226" t="s">
        <v>203</v>
      </c>
      <c r="C226">
        <f t="shared" si="10"/>
        <v>32</v>
      </c>
      <c r="E226">
        <v>32</v>
      </c>
    </row>
    <row r="227" spans="1:5" ht="12.75">
      <c r="A227" t="s">
        <v>93</v>
      </c>
      <c r="B227" t="s">
        <v>203</v>
      </c>
      <c r="C227">
        <f t="shared" si="10"/>
        <v>24</v>
      </c>
      <c r="E227">
        <v>24</v>
      </c>
    </row>
    <row r="228" spans="1:8" ht="12.75">
      <c r="A228" t="s">
        <v>176</v>
      </c>
      <c r="B228" t="s">
        <v>203</v>
      </c>
      <c r="C228">
        <f t="shared" si="10"/>
        <v>24</v>
      </c>
      <c r="H228">
        <v>24</v>
      </c>
    </row>
    <row r="229" spans="1:10" ht="12.75">
      <c r="A229" t="s">
        <v>265</v>
      </c>
      <c r="B229" t="s">
        <v>266</v>
      </c>
      <c r="C229">
        <f t="shared" si="10"/>
        <v>20</v>
      </c>
      <c r="J229">
        <v>20</v>
      </c>
    </row>
    <row r="230" spans="1:7" ht="12.75">
      <c r="A230" t="s">
        <v>109</v>
      </c>
      <c r="B230" t="s">
        <v>202</v>
      </c>
      <c r="C230">
        <f t="shared" si="10"/>
        <v>16</v>
      </c>
      <c r="G230">
        <v>16</v>
      </c>
    </row>
    <row r="232" ht="12.75">
      <c r="A232" t="s">
        <v>94</v>
      </c>
    </row>
    <row r="233" spans="1:10" ht="12.75">
      <c r="A233" t="s">
        <v>100</v>
      </c>
      <c r="B233" t="s">
        <v>203</v>
      </c>
      <c r="C233">
        <f aca="true" t="shared" si="11" ref="C233:C252">SUM(D233:J233)</f>
        <v>252</v>
      </c>
      <c r="E233">
        <v>32</v>
      </c>
      <c r="G233">
        <v>70</v>
      </c>
      <c r="H233">
        <v>100</v>
      </c>
      <c r="J233">
        <v>50</v>
      </c>
    </row>
    <row r="234" spans="1:10" ht="12.75">
      <c r="A234" t="s">
        <v>34</v>
      </c>
      <c r="B234" t="s">
        <v>203</v>
      </c>
      <c r="C234">
        <f t="shared" si="11"/>
        <v>168</v>
      </c>
      <c r="G234">
        <v>100</v>
      </c>
      <c r="H234">
        <v>36</v>
      </c>
      <c r="J234">
        <v>32</v>
      </c>
    </row>
    <row r="235" spans="1:10" ht="12.75">
      <c r="A235" t="s">
        <v>267</v>
      </c>
      <c r="B235" t="s">
        <v>190</v>
      </c>
      <c r="C235">
        <f t="shared" si="11"/>
        <v>140</v>
      </c>
      <c r="H235">
        <v>40</v>
      </c>
      <c r="J235">
        <v>100</v>
      </c>
    </row>
    <row r="236" spans="1:10" ht="12.75">
      <c r="A236" t="s">
        <v>98</v>
      </c>
      <c r="B236" t="s">
        <v>190</v>
      </c>
      <c r="C236">
        <f t="shared" si="11"/>
        <v>132</v>
      </c>
      <c r="E236">
        <v>40</v>
      </c>
      <c r="G236">
        <v>36</v>
      </c>
      <c r="H236">
        <v>28</v>
      </c>
      <c r="J236">
        <v>28</v>
      </c>
    </row>
    <row r="237" spans="1:5" ht="12.75">
      <c r="A237" t="s">
        <v>95</v>
      </c>
      <c r="B237" t="s">
        <v>196</v>
      </c>
      <c r="C237">
        <f t="shared" si="11"/>
        <v>100</v>
      </c>
      <c r="E237">
        <v>100</v>
      </c>
    </row>
    <row r="238" spans="1:8" ht="12.75">
      <c r="A238" t="s">
        <v>102</v>
      </c>
      <c r="B238" t="s">
        <v>190</v>
      </c>
      <c r="C238">
        <f t="shared" si="11"/>
        <v>94</v>
      </c>
      <c r="E238">
        <v>24</v>
      </c>
      <c r="H238">
        <v>70</v>
      </c>
    </row>
    <row r="239" spans="1:10" ht="12.75">
      <c r="A239" t="s">
        <v>103</v>
      </c>
      <c r="B239" t="s">
        <v>190</v>
      </c>
      <c r="C239">
        <f t="shared" si="11"/>
        <v>92</v>
      </c>
      <c r="E239">
        <v>20</v>
      </c>
      <c r="H239">
        <v>32</v>
      </c>
      <c r="J239">
        <v>40</v>
      </c>
    </row>
    <row r="240" spans="1:5" ht="12.75">
      <c r="A240" t="s">
        <v>96</v>
      </c>
      <c r="B240" t="s">
        <v>223</v>
      </c>
      <c r="C240">
        <f t="shared" si="11"/>
        <v>70</v>
      </c>
      <c r="E240">
        <v>70</v>
      </c>
    </row>
    <row r="241" spans="1:10" ht="12.75">
      <c r="A241" t="s">
        <v>110</v>
      </c>
      <c r="B241" t="s">
        <v>188</v>
      </c>
      <c r="C241">
        <f t="shared" si="11"/>
        <v>70</v>
      </c>
      <c r="G241">
        <v>50</v>
      </c>
      <c r="J241">
        <v>20</v>
      </c>
    </row>
    <row r="242" spans="1:10" ht="12.75">
      <c r="A242" t="s">
        <v>268</v>
      </c>
      <c r="B242" t="s">
        <v>203</v>
      </c>
      <c r="C242">
        <f t="shared" si="11"/>
        <v>70</v>
      </c>
      <c r="J242">
        <v>70</v>
      </c>
    </row>
    <row r="243" spans="1:10" ht="12.75">
      <c r="A243" t="s">
        <v>112</v>
      </c>
      <c r="B243" t="s">
        <v>188</v>
      </c>
      <c r="C243">
        <f t="shared" si="11"/>
        <v>68</v>
      </c>
      <c r="G243">
        <v>32</v>
      </c>
      <c r="J243">
        <v>36</v>
      </c>
    </row>
    <row r="244" spans="1:10" ht="12.75">
      <c r="A244" t="s">
        <v>113</v>
      </c>
      <c r="B244" t="s">
        <v>203</v>
      </c>
      <c r="C244">
        <f t="shared" si="11"/>
        <v>64</v>
      </c>
      <c r="G244">
        <v>24</v>
      </c>
      <c r="H244">
        <v>24</v>
      </c>
      <c r="J244">
        <v>16</v>
      </c>
    </row>
    <row r="245" spans="1:10" ht="12.75">
      <c r="A245" t="s">
        <v>115</v>
      </c>
      <c r="B245" t="s">
        <v>203</v>
      </c>
      <c r="C245">
        <f t="shared" si="11"/>
        <v>60</v>
      </c>
      <c r="G245">
        <v>16</v>
      </c>
      <c r="H245">
        <v>20</v>
      </c>
      <c r="J245">
        <v>24</v>
      </c>
    </row>
    <row r="246" spans="1:5" ht="12.75">
      <c r="A246" t="s">
        <v>97</v>
      </c>
      <c r="B246" t="s">
        <v>190</v>
      </c>
      <c r="C246">
        <f t="shared" si="11"/>
        <v>50</v>
      </c>
      <c r="E246">
        <v>50</v>
      </c>
    </row>
    <row r="247" spans="1:8" ht="12.75">
      <c r="A247" t="s">
        <v>177</v>
      </c>
      <c r="B247" t="s">
        <v>190</v>
      </c>
      <c r="C247">
        <f t="shared" si="11"/>
        <v>50</v>
      </c>
      <c r="H247">
        <v>50</v>
      </c>
    </row>
    <row r="248" spans="1:7" ht="12.75">
      <c r="A248" t="s">
        <v>104</v>
      </c>
      <c r="B248" t="s">
        <v>203</v>
      </c>
      <c r="C248">
        <f t="shared" si="11"/>
        <v>44</v>
      </c>
      <c r="E248">
        <v>16</v>
      </c>
      <c r="G248">
        <v>28</v>
      </c>
    </row>
    <row r="249" spans="1:7" ht="12.75">
      <c r="A249" t="s">
        <v>111</v>
      </c>
      <c r="B249" t="s">
        <v>203</v>
      </c>
      <c r="C249">
        <f t="shared" si="11"/>
        <v>40</v>
      </c>
      <c r="G249">
        <v>40</v>
      </c>
    </row>
    <row r="250" spans="1:5" ht="12.75">
      <c r="A250" t="s">
        <v>99</v>
      </c>
      <c r="B250" t="s">
        <v>190</v>
      </c>
      <c r="C250">
        <f t="shared" si="11"/>
        <v>36</v>
      </c>
      <c r="E250">
        <v>36</v>
      </c>
    </row>
    <row r="251" spans="1:8" ht="12.75">
      <c r="A251" t="s">
        <v>114</v>
      </c>
      <c r="B251" t="s">
        <v>190</v>
      </c>
      <c r="C251">
        <f t="shared" si="11"/>
        <v>36</v>
      </c>
      <c r="G251">
        <v>20</v>
      </c>
      <c r="H251">
        <v>16</v>
      </c>
    </row>
    <row r="252" spans="1:5" ht="12.75">
      <c r="A252" t="s">
        <v>101</v>
      </c>
      <c r="B252" t="s">
        <v>201</v>
      </c>
      <c r="C252">
        <f t="shared" si="11"/>
        <v>28</v>
      </c>
      <c r="E252">
        <v>28</v>
      </c>
    </row>
    <row r="254" ht="12.75">
      <c r="A254" t="s">
        <v>228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School</dc:creator>
  <cp:keywords/>
  <dc:description/>
  <cp:lastModifiedBy>Martin Criminale</cp:lastModifiedBy>
  <cp:lastPrinted>2003-08-25T19:12:33Z</cp:lastPrinted>
  <dcterms:created xsi:type="dcterms:W3CDTF">2003-06-25T21:01:32Z</dcterms:created>
  <dcterms:modified xsi:type="dcterms:W3CDTF">2004-11-27T00:41:53Z</dcterms:modified>
  <cp:category/>
  <cp:version/>
  <cp:contentType/>
  <cp:contentStatus/>
</cp:coreProperties>
</file>